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hants-my.sharepoint.com/personal/cscfhfjs_hants_gov_uk/Documents/from usb/DATASHUR/ACL/H2050/"/>
    </mc:Choice>
  </mc:AlternateContent>
  <xr:revisionPtr revIDLastSave="2" documentId="8_{12D9F0CC-E8D7-4942-AC90-B4A57D55EC58}" xr6:coauthVersionLast="47" xr6:coauthVersionMax="47" xr10:uidLastSave="{A156F93F-2BE3-4AAC-B35B-64BE4189C70B}"/>
  <workbookProtection workbookPassword="CD8D" lockStructure="1"/>
  <bookViews>
    <workbookView xWindow="28680" yWindow="-120" windowWidth="38640" windowHeight="21120" firstSheet="1" activeTab="2" xr2:uid="{00000000-000D-0000-FFFF-FFFF00000000}"/>
  </bookViews>
  <sheets>
    <sheet name="Sheet1" sheetId="4" state="hidden" r:id="rId1"/>
    <sheet name="Notes" sheetId="5" r:id="rId2"/>
    <sheet name="Courses" sheetId="1" r:id="rId3"/>
    <sheet name="Venues" sheetId="2" r:id="rId4"/>
    <sheet name="Tutors" sheetId="3" r:id="rId5"/>
    <sheet name="Levels" sheetId="6" r:id="rId6"/>
    <sheet name="SSC" sheetId="7" r:id="rId7"/>
  </sheets>
  <definedNames>
    <definedName name="_Toc106011017" localSheetId="1">Notes!$A$31</definedName>
    <definedName name="_Toc106011018" localSheetId="1">Notes!$A$39</definedName>
    <definedName name="_Toc106011019" localSheetId="1">Notes!$A$40</definedName>
    <definedName name="_Toc106011020" localSheetId="1">Notes!$A$42</definedName>
    <definedName name="_Toc106011021" localSheetId="1">Notes!$A$43</definedName>
    <definedName name="_Toc106011022" localSheetId="1">Notes!$A$45</definedName>
    <definedName name="_Toc106011023" localSheetId="1">Notes!$A$46</definedName>
    <definedName name="_Toc106011024" localSheetId="1">Notes!$A$48</definedName>
    <definedName name="_Toc106011025" localSheetId="1">Notes!$A$49</definedName>
    <definedName name="_Toc106011026" localSheetId="1">Notes!$A$50</definedName>
    <definedName name="_Toc106011027" localSheetId="1">Notes!$A$51</definedName>
    <definedName name="_Toc106011028" localSheetId="1">Notes!$A$52</definedName>
    <definedName name="_Toc106012238" localSheetId="1">Notes!$A$56</definedName>
    <definedName name="_Toc106012239" localSheetId="1">Notes!$A$30</definedName>
    <definedName name="Category">Sheet1!$A$1:$A$7</definedName>
    <definedName name="Check2" localSheetId="4">Tutors!#REF!</definedName>
    <definedName name="Days">Sheet1!$D$1:$D$7</definedName>
    <definedName name="Levels">Sheet1!$B$1:$B$4</definedName>
    <definedName name="operation">Sheet1!$F$1:$F$3</definedName>
    <definedName name="SSC">Sheet1!$C$1:$C$86</definedName>
    <definedName name="YN">Sheet1!$E$1:$E$2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 l="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5" i="1"/>
  <c r="G6" i="1" l="1"/>
  <c r="G7" i="1"/>
  <c r="G8" i="1"/>
  <c r="G9" i="1"/>
  <c r="G10" i="1"/>
  <c r="G11" i="1"/>
  <c r="G12" i="1"/>
  <c r="G13" i="1"/>
  <c r="G14" i="1"/>
  <c r="G15" i="1"/>
  <c r="G16" i="1"/>
  <c r="G17" i="1"/>
  <c r="G18" i="1"/>
  <c r="G19" i="1"/>
  <c r="H6" i="1"/>
  <c r="H7" i="1"/>
  <c r="H8" i="1"/>
  <c r="H9" i="1"/>
  <c r="H10" i="1"/>
  <c r="H11" i="1"/>
  <c r="H12" i="1"/>
  <c r="H13" i="1"/>
  <c r="H14" i="1"/>
  <c r="H15" i="1"/>
  <c r="H16" i="1"/>
  <c r="H17" i="1"/>
  <c r="H18"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G51" i="1"/>
  <c r="H51" i="1"/>
  <c r="G52" i="1"/>
  <c r="H52" i="1"/>
  <c r="G53" i="1"/>
  <c r="H53" i="1"/>
  <c r="G54" i="1"/>
  <c r="H54" i="1"/>
  <c r="G55" i="1"/>
  <c r="H55" i="1"/>
  <c r="G56" i="1"/>
  <c r="H56" i="1"/>
  <c r="G57" i="1"/>
  <c r="H57" i="1"/>
  <c r="G58" i="1"/>
  <c r="H58" i="1"/>
  <c r="G59" i="1"/>
  <c r="H59" i="1"/>
  <c r="G60" i="1"/>
  <c r="H60" i="1"/>
  <c r="G61" i="1"/>
  <c r="H61" i="1"/>
  <c r="G62" i="1"/>
  <c r="H62" i="1"/>
  <c r="G63" i="1"/>
  <c r="H63" i="1"/>
  <c r="G64" i="1"/>
  <c r="H64" i="1"/>
  <c r="G65" i="1"/>
  <c r="H65" i="1"/>
  <c r="G66" i="1"/>
  <c r="H66" i="1"/>
  <c r="G67" i="1"/>
  <c r="H67" i="1"/>
  <c r="G68" i="1"/>
  <c r="H68" i="1"/>
  <c r="G69" i="1"/>
  <c r="H69" i="1"/>
  <c r="G70" i="1"/>
  <c r="H70" i="1"/>
  <c r="G71" i="1"/>
  <c r="H71" i="1"/>
  <c r="G72" i="1"/>
  <c r="H72" i="1"/>
  <c r="G73" i="1"/>
  <c r="H73" i="1"/>
  <c r="G74" i="1"/>
  <c r="H74" i="1"/>
  <c r="G75" i="1"/>
  <c r="H75" i="1"/>
  <c r="G76" i="1"/>
  <c r="H76" i="1"/>
  <c r="G77" i="1"/>
  <c r="H77" i="1"/>
  <c r="G78" i="1"/>
  <c r="H78" i="1"/>
  <c r="G79" i="1"/>
  <c r="H79" i="1"/>
  <c r="G80" i="1"/>
  <c r="H80" i="1"/>
  <c r="G81" i="1"/>
  <c r="H81" i="1"/>
  <c r="G82" i="1"/>
  <c r="H82" i="1"/>
  <c r="G83" i="1"/>
  <c r="H83" i="1"/>
  <c r="G84" i="1"/>
  <c r="H84" i="1"/>
  <c r="G85" i="1"/>
  <c r="H85" i="1"/>
  <c r="G86" i="1"/>
  <c r="H86" i="1"/>
  <c r="G87" i="1"/>
  <c r="H87" i="1"/>
  <c r="G88" i="1"/>
  <c r="H88" i="1"/>
  <c r="G89" i="1"/>
  <c r="H89" i="1"/>
  <c r="G90" i="1"/>
  <c r="H90" i="1"/>
  <c r="G91" i="1"/>
  <c r="H91" i="1"/>
  <c r="G92" i="1"/>
  <c r="H92" i="1"/>
  <c r="G93" i="1"/>
  <c r="H93" i="1"/>
  <c r="G94" i="1"/>
  <c r="H94" i="1"/>
  <c r="G95" i="1"/>
  <c r="H95" i="1"/>
  <c r="G96" i="1"/>
  <c r="H96" i="1"/>
  <c r="G97" i="1"/>
  <c r="H97" i="1"/>
  <c r="G98" i="1"/>
  <c r="H98" i="1"/>
  <c r="G99" i="1"/>
  <c r="H99" i="1"/>
  <c r="G100" i="1"/>
  <c r="H100" i="1"/>
  <c r="G101" i="1"/>
  <c r="H101" i="1"/>
  <c r="G102" i="1"/>
  <c r="H102" i="1"/>
  <c r="G103" i="1"/>
  <c r="H103" i="1"/>
  <c r="G104" i="1"/>
  <c r="H104" i="1"/>
  <c r="G105" i="1"/>
  <c r="H105" i="1"/>
  <c r="G106" i="1"/>
  <c r="H106" i="1"/>
  <c r="G107" i="1"/>
  <c r="H107" i="1"/>
  <c r="G108" i="1"/>
  <c r="H108" i="1"/>
  <c r="G109" i="1"/>
  <c r="H109" i="1"/>
  <c r="G110" i="1"/>
  <c r="H110" i="1"/>
  <c r="G111" i="1"/>
  <c r="H111" i="1"/>
  <c r="G112" i="1"/>
  <c r="H112" i="1"/>
  <c r="G113" i="1"/>
  <c r="H113" i="1"/>
  <c r="G114" i="1"/>
  <c r="H114" i="1"/>
  <c r="G115" i="1"/>
  <c r="H115" i="1"/>
  <c r="G116" i="1"/>
  <c r="H116" i="1"/>
  <c r="G117" i="1"/>
  <c r="H117" i="1"/>
  <c r="G118" i="1"/>
  <c r="H118" i="1"/>
  <c r="G119" i="1"/>
  <c r="H119" i="1"/>
  <c r="G120" i="1"/>
  <c r="H120" i="1"/>
  <c r="G121" i="1"/>
  <c r="H121" i="1"/>
  <c r="G122" i="1"/>
  <c r="H122" i="1"/>
  <c r="G123" i="1"/>
  <c r="H123" i="1"/>
  <c r="G124" i="1"/>
  <c r="H124" i="1"/>
  <c r="G125" i="1"/>
  <c r="H125" i="1"/>
  <c r="G126" i="1"/>
  <c r="H126" i="1"/>
  <c r="G127" i="1"/>
  <c r="H127" i="1"/>
  <c r="G128" i="1"/>
  <c r="H128" i="1"/>
  <c r="G129" i="1"/>
  <c r="H129" i="1"/>
  <c r="G130" i="1"/>
  <c r="H130" i="1"/>
  <c r="G131" i="1"/>
  <c r="H131" i="1"/>
  <c r="G132" i="1"/>
  <c r="H132" i="1"/>
  <c r="G133" i="1"/>
  <c r="H133" i="1"/>
  <c r="G134" i="1"/>
  <c r="H134" i="1"/>
  <c r="G135" i="1"/>
  <c r="H135" i="1"/>
  <c r="G136" i="1"/>
  <c r="H136" i="1"/>
  <c r="G137" i="1"/>
  <c r="H137" i="1"/>
  <c r="G138" i="1"/>
  <c r="H138" i="1"/>
  <c r="G139" i="1"/>
  <c r="H139" i="1"/>
  <c r="G140" i="1"/>
  <c r="H140" i="1"/>
  <c r="G141" i="1"/>
  <c r="H141" i="1"/>
  <c r="G142" i="1"/>
  <c r="H142" i="1"/>
  <c r="G143" i="1"/>
  <c r="H143" i="1"/>
  <c r="G144" i="1"/>
  <c r="H144" i="1"/>
  <c r="G145" i="1"/>
  <c r="H145" i="1"/>
  <c r="G146" i="1"/>
  <c r="H146" i="1"/>
  <c r="G147" i="1"/>
  <c r="H147" i="1"/>
  <c r="G148" i="1"/>
  <c r="H148" i="1"/>
  <c r="G149" i="1"/>
  <c r="H149" i="1"/>
  <c r="G150" i="1"/>
  <c r="H150" i="1"/>
  <c r="G151" i="1"/>
  <c r="H151" i="1"/>
  <c r="G152" i="1"/>
  <c r="H152" i="1"/>
  <c r="G153" i="1"/>
  <c r="H153" i="1"/>
  <c r="G154" i="1"/>
  <c r="H154" i="1"/>
  <c r="G155" i="1"/>
  <c r="H155" i="1"/>
  <c r="G156" i="1"/>
  <c r="H156" i="1"/>
  <c r="G157" i="1"/>
  <c r="H157" i="1"/>
  <c r="G158" i="1"/>
  <c r="H158" i="1"/>
  <c r="G159" i="1"/>
  <c r="H159" i="1"/>
  <c r="G160" i="1"/>
  <c r="H160" i="1"/>
  <c r="G161" i="1"/>
  <c r="H161" i="1"/>
  <c r="G162" i="1"/>
  <c r="H162" i="1"/>
  <c r="G163" i="1"/>
  <c r="H163" i="1"/>
  <c r="G164" i="1"/>
  <c r="H164" i="1"/>
  <c r="G165" i="1"/>
  <c r="H165" i="1"/>
  <c r="G166" i="1"/>
  <c r="H166" i="1"/>
  <c r="G167" i="1"/>
  <c r="H167" i="1"/>
  <c r="G168" i="1"/>
  <c r="H168" i="1"/>
  <c r="G169" i="1"/>
  <c r="H169" i="1"/>
  <c r="G170" i="1"/>
  <c r="H170" i="1"/>
  <c r="G171" i="1"/>
  <c r="H171" i="1"/>
  <c r="G172" i="1"/>
  <c r="H172" i="1"/>
  <c r="G173" i="1"/>
  <c r="H173" i="1"/>
  <c r="G174" i="1"/>
  <c r="H174" i="1"/>
  <c r="G175" i="1"/>
  <c r="H175" i="1"/>
  <c r="G176" i="1"/>
  <c r="H176" i="1"/>
  <c r="G177" i="1"/>
  <c r="H177" i="1"/>
  <c r="G178" i="1"/>
  <c r="H178" i="1"/>
  <c r="G179" i="1"/>
  <c r="H179" i="1"/>
  <c r="G180" i="1"/>
  <c r="H180" i="1"/>
  <c r="G181" i="1"/>
  <c r="H181" i="1"/>
  <c r="G182" i="1"/>
  <c r="H182" i="1"/>
  <c r="G183" i="1"/>
  <c r="H183" i="1"/>
  <c r="G184" i="1"/>
  <c r="H184" i="1"/>
  <c r="G185" i="1"/>
  <c r="H185" i="1"/>
  <c r="G186" i="1"/>
  <c r="H186" i="1"/>
  <c r="G187" i="1"/>
  <c r="H187" i="1"/>
  <c r="G188" i="1"/>
  <c r="H188" i="1"/>
  <c r="G189" i="1"/>
  <c r="H189" i="1"/>
  <c r="G190" i="1"/>
  <c r="H190" i="1"/>
  <c r="G191" i="1"/>
  <c r="H191" i="1"/>
  <c r="G192" i="1"/>
  <c r="H192" i="1"/>
  <c r="G193" i="1"/>
  <c r="H193" i="1"/>
  <c r="G194" i="1"/>
  <c r="H194" i="1"/>
  <c r="G195" i="1"/>
  <c r="H195" i="1"/>
  <c r="G196" i="1"/>
  <c r="H196" i="1"/>
  <c r="G197" i="1"/>
  <c r="H197" i="1"/>
  <c r="G198" i="1"/>
  <c r="H198" i="1"/>
  <c r="G199" i="1"/>
  <c r="H199" i="1"/>
  <c r="G200" i="1"/>
  <c r="H200" i="1"/>
  <c r="G201" i="1"/>
  <c r="H201" i="1"/>
  <c r="G202" i="1"/>
  <c r="H202" i="1"/>
  <c r="G203" i="1"/>
  <c r="H203" i="1"/>
  <c r="G204" i="1"/>
  <c r="H204" i="1"/>
  <c r="G205" i="1"/>
  <c r="H205" i="1"/>
  <c r="D5" i="3" l="1"/>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alcChain>
</file>

<file path=xl/sharedStrings.xml><?xml version="1.0" encoding="utf-8"?>
<sst xmlns="http://schemas.openxmlformats.org/spreadsheetml/2006/main" count="453" uniqueCount="331">
  <si>
    <t>Course Code</t>
  </si>
  <si>
    <t>Course Title</t>
  </si>
  <si>
    <t>Provider name:</t>
  </si>
  <si>
    <t>Subject Sector Category</t>
  </si>
  <si>
    <t>Level of Learning</t>
  </si>
  <si>
    <t>Standard Fee</t>
  </si>
  <si>
    <t>Start Date</t>
  </si>
  <si>
    <t>End Date</t>
  </si>
  <si>
    <t>Day of Week</t>
  </si>
  <si>
    <t>Session Start time</t>
  </si>
  <si>
    <t>Number of sessions</t>
  </si>
  <si>
    <t>Session Duration</t>
  </si>
  <si>
    <t>Total GLH</t>
  </si>
  <si>
    <t>Sessions during Hols</t>
  </si>
  <si>
    <t>Anticipated Number of enrolments</t>
  </si>
  <si>
    <t>Accreditation</t>
  </si>
  <si>
    <t>Venue</t>
  </si>
  <si>
    <t>Main Tutor</t>
  </si>
  <si>
    <t>Venue Name</t>
  </si>
  <si>
    <t>Address</t>
  </si>
  <si>
    <t>Postcode</t>
  </si>
  <si>
    <t>Risk assessment carried out?</t>
  </si>
  <si>
    <t>Name of person who carried out risk assessment</t>
  </si>
  <si>
    <t>Date of risk assessment</t>
  </si>
  <si>
    <t>Tutor Title</t>
  </si>
  <si>
    <t>Tutor Surname</t>
  </si>
  <si>
    <t>Tutor Forename</t>
  </si>
  <si>
    <t>E-mail</t>
  </si>
  <si>
    <t>Level 3</t>
  </si>
  <si>
    <t>Level 4</t>
  </si>
  <si>
    <t>Please indicate the qualifications held by putting the date achieved in the relevant column</t>
  </si>
  <si>
    <t>Leisure Learning</t>
  </si>
  <si>
    <t>NLDC</t>
  </si>
  <si>
    <t>Priority PCDL</t>
  </si>
  <si>
    <t>FEML</t>
  </si>
  <si>
    <t>SIL</t>
  </si>
  <si>
    <t>WFL</t>
  </si>
  <si>
    <t>Other FL</t>
  </si>
  <si>
    <t>Entry</t>
  </si>
  <si>
    <t>Level 2</t>
  </si>
  <si>
    <t>Level 1</t>
  </si>
  <si>
    <t>1.1a</t>
  </si>
  <si>
    <t>1.2a</t>
  </si>
  <si>
    <t>1.2b</t>
  </si>
  <si>
    <t>1.2c</t>
  </si>
  <si>
    <t>1.2d</t>
  </si>
  <si>
    <t>1.3a</t>
  </si>
  <si>
    <t>1.3b</t>
  </si>
  <si>
    <t>1.4a</t>
  </si>
  <si>
    <t>1.4b</t>
  </si>
  <si>
    <t>1.4c</t>
  </si>
  <si>
    <t>1.4d</t>
  </si>
  <si>
    <t>2.1a</t>
  </si>
  <si>
    <t>2.1b</t>
  </si>
  <si>
    <t>2.2a</t>
  </si>
  <si>
    <t>3.1a</t>
  </si>
  <si>
    <t>3.1b</t>
  </si>
  <si>
    <t>3.2a</t>
  </si>
  <si>
    <t>3.2b</t>
  </si>
  <si>
    <t>3.2c</t>
  </si>
  <si>
    <t>3.3a</t>
  </si>
  <si>
    <t>3.3b</t>
  </si>
  <si>
    <t>3.3c</t>
  </si>
  <si>
    <t>3.4a</t>
  </si>
  <si>
    <t>4.1a</t>
  </si>
  <si>
    <t>4.2a</t>
  </si>
  <si>
    <t>4.2b</t>
  </si>
  <si>
    <t>4.3a</t>
  </si>
  <si>
    <t>4.3b</t>
  </si>
  <si>
    <t>5.1a</t>
  </si>
  <si>
    <t>5.2a</t>
  </si>
  <si>
    <t>5.2b</t>
  </si>
  <si>
    <t>5.2c</t>
  </si>
  <si>
    <t>5.3a</t>
  </si>
  <si>
    <t>6.1a</t>
  </si>
  <si>
    <t>6.1b</t>
  </si>
  <si>
    <t>6.1c</t>
  </si>
  <si>
    <t>6.2a</t>
  </si>
  <si>
    <t>7.1a</t>
  </si>
  <si>
    <t>7.1b</t>
  </si>
  <si>
    <t>7.2a</t>
  </si>
  <si>
    <t>7.3a</t>
  </si>
  <si>
    <t>7.3b</t>
  </si>
  <si>
    <t>7.3c</t>
  </si>
  <si>
    <t>7.4a</t>
  </si>
  <si>
    <t>8.1a</t>
  </si>
  <si>
    <t>8.2a</t>
  </si>
  <si>
    <t>9.1a</t>
  </si>
  <si>
    <t>9.1b</t>
  </si>
  <si>
    <t>9.1c</t>
  </si>
  <si>
    <t>9.2a</t>
  </si>
  <si>
    <t>9.2b</t>
  </si>
  <si>
    <t>9.2c</t>
  </si>
  <si>
    <t>9.3a</t>
  </si>
  <si>
    <t>9.4a</t>
  </si>
  <si>
    <t>9.4b</t>
  </si>
  <si>
    <t>9.4c</t>
  </si>
  <si>
    <t>10.1a</t>
  </si>
  <si>
    <t>10.2a</t>
  </si>
  <si>
    <t>10.3a</t>
  </si>
  <si>
    <t>10.3b</t>
  </si>
  <si>
    <t>10.4a</t>
  </si>
  <si>
    <t>11.1a</t>
  </si>
  <si>
    <t>11.2a</t>
  </si>
  <si>
    <t>11.3a</t>
  </si>
  <si>
    <t>11.4a</t>
  </si>
  <si>
    <t>11.5a</t>
  </si>
  <si>
    <t>12.1a</t>
  </si>
  <si>
    <t>12.1b</t>
  </si>
  <si>
    <t>12.2a</t>
  </si>
  <si>
    <t>12.3a</t>
  </si>
  <si>
    <t>13.1a</t>
  </si>
  <si>
    <t>13.2a</t>
  </si>
  <si>
    <t>14.1a</t>
  </si>
  <si>
    <t>14.1b</t>
  </si>
  <si>
    <t>14.1c</t>
  </si>
  <si>
    <t>14.1d</t>
  </si>
  <si>
    <t>14.1e</t>
  </si>
  <si>
    <t>14.1f</t>
  </si>
  <si>
    <t>14.1g</t>
  </si>
  <si>
    <t>14.2a</t>
  </si>
  <si>
    <t>15.1a</t>
  </si>
  <si>
    <t>15.2a</t>
  </si>
  <si>
    <t>15.3a</t>
  </si>
  <si>
    <t>15.4a</t>
  </si>
  <si>
    <t>15.4b</t>
  </si>
  <si>
    <t>15.5a</t>
  </si>
  <si>
    <t>Monday</t>
  </si>
  <si>
    <t>Tuesday</t>
  </si>
  <si>
    <t>Wednesday</t>
  </si>
  <si>
    <t>Thursday</t>
  </si>
  <si>
    <t>Friday</t>
  </si>
  <si>
    <t>Saturday</t>
  </si>
  <si>
    <t>Sunday</t>
  </si>
  <si>
    <t xml:space="preserve">Yes </t>
  </si>
  <si>
    <t>No</t>
  </si>
  <si>
    <t>Addition, Change or Cancellation</t>
  </si>
  <si>
    <t>Change</t>
  </si>
  <si>
    <t>Cancel</t>
  </si>
  <si>
    <t>Add</t>
  </si>
  <si>
    <t>Name used on Courses sheet</t>
  </si>
  <si>
    <t>Message Box</t>
  </si>
  <si>
    <t>Entry Requirements</t>
  </si>
  <si>
    <t>The course title is used by various search facilities so try and make it useful and descriptive</t>
  </si>
  <si>
    <r>
      <t xml:space="preserve">Initially, tells you which fields are required to complete.  If all required data has been entered a message of </t>
    </r>
    <r>
      <rPr>
        <b/>
        <sz val="10"/>
        <color rgb="FFFF0000"/>
        <rFont val="Arial"/>
        <family val="2"/>
      </rPr>
      <t>OK</t>
    </r>
    <r>
      <rPr>
        <sz val="10"/>
        <color rgb="FFFF0000"/>
        <rFont val="Arial"/>
        <family val="2"/>
      </rPr>
      <t xml:space="preserve"> will be displayed</t>
    </r>
  </si>
  <si>
    <t>The full standard fee for the course</t>
  </si>
  <si>
    <t>Select from the drop down list</t>
  </si>
  <si>
    <t>Session start time in the format hh:mm (Note the separator is a colon).  Use 24 hour clock.</t>
  </si>
  <si>
    <t>Total number of sessions for this course</t>
  </si>
  <si>
    <t>Session duration in hours so 1.5 is 1 hour 30 minutes etc.</t>
  </si>
  <si>
    <t>The number of enrolments you expect this course to have</t>
  </si>
  <si>
    <t>NOTES</t>
  </si>
  <si>
    <t>The total guided learning hours for the course.  So if the course has 10 two hour sessions the total GLH is 20</t>
  </si>
  <si>
    <t>Does the course run during school holidays?  Select yes or no from the drop down list.</t>
  </si>
  <si>
    <t>If the course is accredited give the name of the accrediting body, for example, NCFE.  Otherwise enter "Non-accredited"</t>
  </si>
  <si>
    <r>
      <t xml:space="preserve">Select the venue from the drop down list.  To populate the drop down list enter the venue details on the </t>
    </r>
    <r>
      <rPr>
        <b/>
        <sz val="10"/>
        <rFont val="Arial"/>
        <family val="2"/>
      </rPr>
      <t>Venues</t>
    </r>
    <r>
      <rPr>
        <sz val="10"/>
        <rFont val="Arial"/>
        <family val="2"/>
      </rPr>
      <t xml:space="preserve"> sheet</t>
    </r>
  </si>
  <si>
    <r>
      <t xml:space="preserve">Select the tutor from the drop down list.  To populate the drop down list enter the tutor details on the </t>
    </r>
    <r>
      <rPr>
        <b/>
        <sz val="10"/>
        <rFont val="Arial"/>
        <family val="2"/>
      </rPr>
      <t>Tutors</t>
    </r>
    <r>
      <rPr>
        <sz val="10"/>
        <rFont val="Arial"/>
        <family val="2"/>
      </rPr>
      <t xml:space="preserve"> sheet.</t>
    </r>
  </si>
  <si>
    <t>Use one of the following codes:</t>
  </si>
  <si>
    <t>Code</t>
  </si>
  <si>
    <t>General Qualifications</t>
  </si>
  <si>
    <t>Occupational Qualifications</t>
  </si>
  <si>
    <t>Adult Core Curricula</t>
  </si>
  <si>
    <t>A level</t>
  </si>
  <si>
    <t>NVQ Level 3</t>
  </si>
  <si>
    <t>GCSE grades A-C</t>
  </si>
  <si>
    <t>NVQ Level 2</t>
  </si>
  <si>
    <t>Adult Literacy/Numeracy Level 2</t>
  </si>
  <si>
    <t>GCSE grades D-G</t>
  </si>
  <si>
    <t>NVQ Level 1</t>
  </si>
  <si>
    <t>Adult Literacy/Numeracy Level 1</t>
  </si>
  <si>
    <t>E</t>
  </si>
  <si>
    <t>Adult Literacy/Numeracy Entry 3</t>
  </si>
  <si>
    <t>Entry Level (E)</t>
  </si>
  <si>
    <t>This would include most Skills for Independent Living (SILL) and some WFL, FEML or Leisure Learning.  Courses at ‘pre-entry’ level (e.g. some courses for adults with learning difficulties) may be included here.</t>
  </si>
  <si>
    <t>Level 1 (1)</t>
  </si>
  <si>
    <t>Courses at this level would include most ‘first year’ Leisure Learning courses and some WFL courses.  FEML and some SILL courses may be delivered at this level.</t>
  </si>
  <si>
    <t>Level 2 (2)</t>
  </si>
  <si>
    <t>This represents study at the level of a GCSE.  Courses to be entered include learners who have had previous experience in studying the subject, for example, learners undertaking a second or third year evening class in the subject.</t>
  </si>
  <si>
    <t>Level 3 (3)</t>
  </si>
  <si>
    <t>This represents study at the level of an A level. Many Providers will only be offering vocational courses at this level. However, some similar unaccredited courses might include:</t>
  </si>
  <si>
    <r>
      <t>q</t>
    </r>
    <r>
      <rPr>
        <sz val="7"/>
        <rFont val="Times New Roman"/>
        <family val="1"/>
      </rPr>
      <t xml:space="preserve">       </t>
    </r>
    <r>
      <rPr>
        <sz val="12"/>
        <rFont val="Arial"/>
        <family val="2"/>
      </rPr>
      <t>Advanced language courses</t>
    </r>
  </si>
  <si>
    <r>
      <t>q</t>
    </r>
    <r>
      <rPr>
        <sz val="7"/>
        <rFont val="Times New Roman"/>
        <family val="1"/>
      </rPr>
      <t xml:space="preserve">       </t>
    </r>
    <r>
      <rPr>
        <sz val="12"/>
        <rFont val="Arial"/>
        <family val="2"/>
      </rPr>
      <t>Coastal Skipper and Ocean Navigation courses (though many of these will be funded vocationally and accredited by  the RYA.)</t>
    </r>
  </si>
  <si>
    <r>
      <t>q</t>
    </r>
    <r>
      <rPr>
        <sz val="7"/>
        <rFont val="Times New Roman"/>
        <family val="1"/>
      </rPr>
      <t xml:space="preserve">       </t>
    </r>
    <r>
      <rPr>
        <sz val="12"/>
        <rFont val="Arial"/>
        <family val="2"/>
      </rPr>
      <t>Training courses such as Community Work and Early Education and Childcare</t>
    </r>
  </si>
  <si>
    <t xml:space="preserve">For mixed ability groups an average level of learning should be specified.  If this is inappropriate, the level for the course should be set at the correct level for the majority of learners and individual learning aims at a different level assigned to appropriate learners on enrolment. </t>
  </si>
  <si>
    <t>Description</t>
  </si>
  <si>
    <t>Health, public services and care</t>
  </si>
  <si>
    <t>Medicine and dentistry</t>
  </si>
  <si>
    <t>Nursing</t>
  </si>
  <si>
    <t>Dental</t>
  </si>
  <si>
    <t>Complementary health services</t>
  </si>
  <si>
    <t>Other subjects and vocations allied to medicine</t>
  </si>
  <si>
    <t>Social care</t>
  </si>
  <si>
    <t>Counselling</t>
  </si>
  <si>
    <t>Cleaning</t>
  </si>
  <si>
    <t>Security</t>
  </si>
  <si>
    <t>Public services</t>
  </si>
  <si>
    <t>Health and safety/environmental health</t>
  </si>
  <si>
    <t>Science and mathematics</t>
  </si>
  <si>
    <t>Science</t>
  </si>
  <si>
    <t>Psychology</t>
  </si>
  <si>
    <t>Mathematics and statistics</t>
  </si>
  <si>
    <t>Agriculture, horticulture and animal care</t>
  </si>
  <si>
    <t>Agriculture</t>
  </si>
  <si>
    <t>Fisheries</t>
  </si>
  <si>
    <t>Horticulture</t>
  </si>
  <si>
    <t>Forestry and arboriculture</t>
  </si>
  <si>
    <t>Floristry and flower arranging</t>
  </si>
  <si>
    <t>Equine</t>
  </si>
  <si>
    <t>Animal care</t>
  </si>
  <si>
    <t>Veterinary services</t>
  </si>
  <si>
    <t>Environmental conservation</t>
  </si>
  <si>
    <t>Engineering</t>
  </si>
  <si>
    <t>Manufacturing technologies</t>
  </si>
  <si>
    <t>Printing</t>
  </si>
  <si>
    <t>Motor vehicle</t>
  </si>
  <si>
    <t>Transportation</t>
  </si>
  <si>
    <t>Construction, planning and the built environment</t>
  </si>
  <si>
    <t>Architecture</t>
  </si>
  <si>
    <t>Construction crafts</t>
  </si>
  <si>
    <t>Technician and professional</t>
  </si>
  <si>
    <t>Building services</t>
  </si>
  <si>
    <t>Urban, regional and rural planning</t>
  </si>
  <si>
    <t>Information and communication technology</t>
  </si>
  <si>
    <t>Developing IT systems</t>
  </si>
  <si>
    <t>IT and electronic services</t>
  </si>
  <si>
    <t>Telecommunications</t>
  </si>
  <si>
    <t>ICT for users</t>
  </si>
  <si>
    <t>Retail and commercial enterprise</t>
  </si>
  <si>
    <t>Retailing and wholesaling</t>
  </si>
  <si>
    <t>Call centre operations</t>
  </si>
  <si>
    <t>Warehousing and distribution</t>
  </si>
  <si>
    <t>Hairdressing</t>
  </si>
  <si>
    <t>Beauty therapy</t>
  </si>
  <si>
    <t>Other service enterprises</t>
  </si>
  <si>
    <t>Hospitality and catering</t>
  </si>
  <si>
    <t>Leisure, travel and tourism</t>
  </si>
  <si>
    <t>Sport, leisure and recreation</t>
  </si>
  <si>
    <t>Travel and tourism</t>
  </si>
  <si>
    <t>Arts, media and publishing</t>
  </si>
  <si>
    <t>Dance</t>
  </si>
  <si>
    <t>Dramatic arts</t>
  </si>
  <si>
    <t>Music</t>
  </si>
  <si>
    <t>Fine arts</t>
  </si>
  <si>
    <t>Crafts</t>
  </si>
  <si>
    <t>Design</t>
  </si>
  <si>
    <t>Media and communications</t>
  </si>
  <si>
    <t>Information services</t>
  </si>
  <si>
    <t>Writing and journalism</t>
  </si>
  <si>
    <t>Publishing</t>
  </si>
  <si>
    <t>History, philosophy and theology</t>
  </si>
  <si>
    <t>History</t>
  </si>
  <si>
    <t>Archaeology and archaeological sciences</t>
  </si>
  <si>
    <t>Philosophy</t>
  </si>
  <si>
    <t>Critical thinking</t>
  </si>
  <si>
    <t>Theology and religious studies</t>
  </si>
  <si>
    <t>Social sciences</t>
  </si>
  <si>
    <t>Geography</t>
  </si>
  <si>
    <t>Sociology and social policy</t>
  </si>
  <si>
    <t>Politics</t>
  </si>
  <si>
    <t>Economics</t>
  </si>
  <si>
    <t>Anthropology</t>
  </si>
  <si>
    <t>Languages, literature and culture</t>
  </si>
  <si>
    <t>Language, literature and culture of the British Isles</t>
  </si>
  <si>
    <t>EFL</t>
  </si>
  <si>
    <t>Other languages, literature and culture</t>
  </si>
  <si>
    <t>Linguistics</t>
  </si>
  <si>
    <t>Education and training</t>
  </si>
  <si>
    <t>Teaching and lecturing</t>
  </si>
  <si>
    <t>Direct learning support</t>
  </si>
  <si>
    <t>Preparation for life and work</t>
  </si>
  <si>
    <t>Literacy</t>
  </si>
  <si>
    <t>Numeracy</t>
  </si>
  <si>
    <t>ESOL</t>
  </si>
  <si>
    <t>Literacy and numeracy</t>
  </si>
  <si>
    <t>Independent living and leisure skills</t>
  </si>
  <si>
    <t>Access programmes</t>
  </si>
  <si>
    <t>Citizenship</t>
  </si>
  <si>
    <t>Employability training</t>
  </si>
  <si>
    <t>Business administration and law</t>
  </si>
  <si>
    <t>Accounting and finance</t>
  </si>
  <si>
    <t>Administration</t>
  </si>
  <si>
    <t>Business management</t>
  </si>
  <si>
    <t>Marketing and sales</t>
  </si>
  <si>
    <t>Customer service</t>
  </si>
  <si>
    <t>Law and legal services</t>
  </si>
  <si>
    <t>If you are still in doubt about the subject sector, please contact the MIS team</t>
  </si>
  <si>
    <t>Engineering, technology and manufacturing</t>
  </si>
  <si>
    <t>Select the correct level from the drop down list.  See Guidance Notes or the LEVELS sheet for a description of the levels.</t>
  </si>
  <si>
    <t>E-mail contact for queries:</t>
  </si>
  <si>
    <t>Email contact for queries:</t>
  </si>
  <si>
    <t>Please give the organisation name and the email address of the person who we should contact in case of queries with the contents of this spreadsheet.</t>
  </si>
  <si>
    <t>Sessions during Hols?</t>
  </si>
  <si>
    <t>Session dates and times</t>
  </si>
  <si>
    <t>External Qualification code</t>
  </si>
  <si>
    <t>If the course leads to an external regulated qualification please give the Learning Aim code of the qualification, for example 501/2324/5</t>
  </si>
  <si>
    <t xml:space="preserve">If the session dates are not a regular pattern between the start date and the end date, please give sufficient information for the dates to be worked out.  This may mean specifying on which dates the course does NOT run (holidays or other planned breaks) or just listing the session dates.  If the start date, end date, number of sessions and session length provide all the information needed to generate the number of hours shown as the Total GLH then this field may be left blank. </t>
  </si>
  <si>
    <t>We don't allocate these.  You are free to devise your own coding scheme subject to the following constraints: the course code must be unique, must start with your Provider Prefix and can be no longer than 13 characters.  If you don't know your Provider prefix you can find it from your funding agreement.  It is the first two characters of the Programme ID.</t>
  </si>
  <si>
    <t>The three sheets "Courses", "Venues" and "Tutors" need to be completed.  The other sheets, "Levels","SSC" and this one ("Notes") are purely for guidance and information.  It is recommended that you complete the "Venues" and "Tutors" sheets first by entering the details of the venues and tutors you intend to use.  This ensures that, when you complete the "Courses" sheet, the tutors and venues you required will appear in the drop down lists ready to be selected.
When completing the spread sheet please ensure you give all the requested information.  Incomplete sheets will be returned for completion.  This includes the Tutor and Venue information.
There is no longer a separate spreadsheet for Course Changes.  Both the initial course details and any subsequent changes should be submitted on this spreadsheet.  When giving the initial course details choose "Add" from the drop-down list and complete ALL the remaining columns.</t>
  </si>
  <si>
    <t>Award in Education and Training</t>
  </si>
  <si>
    <t>Certificate in Education and Training</t>
  </si>
  <si>
    <t>Diploma in Education and Training</t>
  </si>
  <si>
    <t>Specialist Diploma (English/Maths/ESOL)</t>
  </si>
  <si>
    <t>Other Recognised Teaching Qualification
Please specify…</t>
  </si>
  <si>
    <t>DBS Check Required</t>
  </si>
  <si>
    <t>DBS Check Obtained</t>
  </si>
  <si>
    <t xml:space="preserve">Level 5 </t>
  </si>
  <si>
    <t>Qualification</t>
  </si>
  <si>
    <t>Level</t>
  </si>
  <si>
    <t xml:space="preserve"> Assessor Award</t>
  </si>
  <si>
    <t xml:space="preserve">Level 4 </t>
  </si>
  <si>
    <t>Internal Quality Assurance Award</t>
  </si>
  <si>
    <t xml:space="preserve">Entry Requirements
</t>
  </si>
  <si>
    <t>Lot Number</t>
  </si>
  <si>
    <t>Lot number</t>
  </si>
  <si>
    <t>Please specify which lot this course comes under.  The lots that you have been awarded are listed on the order we sent you.</t>
  </si>
  <si>
    <t>Activity title</t>
  </si>
  <si>
    <t>These can be found on the order or SLA we sent you.  When you bid for a lot you gave a number of activities you proposed to run.  Each course must form part of one of the activites you gave.</t>
  </si>
  <si>
    <t>Date of the first session - format dd/mm/yy Must be in the range 01/08/16 to 31/07/17</t>
  </si>
  <si>
    <t>Date of the last session - format dd/mm/yy Must be in the range 01/08/16 to 15/09/17</t>
  </si>
  <si>
    <t>Course Details</t>
  </si>
  <si>
    <t xml:space="preserve">Course Details for prospective learners - See Notes
</t>
  </si>
  <si>
    <t>Activity Title 
(as given on your Order -see Notes)</t>
  </si>
  <si>
    <r>
      <t xml:space="preserve">Choose one otion from the drop down box; </t>
    </r>
    <r>
      <rPr>
        <b/>
        <sz val="10"/>
        <rFont val="Arial"/>
        <family val="2"/>
      </rPr>
      <t xml:space="preserve">Add </t>
    </r>
    <r>
      <rPr>
        <sz val="10"/>
        <rFont val="Arial"/>
        <family val="2"/>
      </rPr>
      <t xml:space="preserve">to give the details of a course for the first time, </t>
    </r>
    <r>
      <rPr>
        <b/>
        <sz val="10"/>
        <rFont val="Arial"/>
        <family val="2"/>
      </rPr>
      <t>Change</t>
    </r>
    <r>
      <rPr>
        <sz val="10"/>
        <rFont val="Arial"/>
        <family val="2"/>
      </rPr>
      <t xml:space="preserve"> to revise the details given on an earlier CS16 spreadsheet, </t>
    </r>
    <r>
      <rPr>
        <b/>
        <sz val="10"/>
        <rFont val="Arial"/>
        <family val="2"/>
      </rPr>
      <t>Cancel</t>
    </r>
    <r>
      <rPr>
        <sz val="10"/>
        <rFont val="Arial"/>
        <family val="2"/>
      </rPr>
      <t xml:space="preserve"> to cancel a course specified on an earlier CS16 spreadsheet.</t>
    </r>
  </si>
  <si>
    <t xml:space="preserve">Cut and paste the information you provide to prospective learners on your website or course brochure.  This should be as detailed as possible to give the maximum amount of information to learners and potential learners.  This information is included in the course search.  </t>
  </si>
  <si>
    <t>see Course Information Sheet</t>
  </si>
  <si>
    <t>check Course Information Sheet</t>
  </si>
  <si>
    <t>JS123</t>
  </si>
  <si>
    <t>Course Details Example</t>
  </si>
  <si>
    <t>30/10,25/12, 01/01/2026</t>
  </si>
  <si>
    <t>Accreditation (Full Qualification Title)</t>
  </si>
  <si>
    <t>Any Other Comments, e.g. multiple weekly session details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</si>
</sst>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sz val="9"/>
      <name val="Arial"/>
      <family val="2"/>
    </font>
    <font>
      <sz val="10"/>
      <name val="Arial"/>
      <family val="2"/>
    </font>
    <font>
      <sz val="10"/>
      <color rgb="FFFF0000"/>
      <name val="Arial"/>
      <family val="2"/>
    </font>
    <font>
      <b/>
      <sz val="10"/>
      <name val="Arial"/>
      <family val="2"/>
    </font>
    <font>
      <b/>
      <sz val="10"/>
      <color rgb="FFFF0000"/>
      <name val="Arial"/>
      <family val="2"/>
    </font>
    <font>
      <b/>
      <sz val="12"/>
      <name val="Arial"/>
      <family val="2"/>
    </font>
    <font>
      <sz val="12"/>
      <name val="Arial"/>
      <family val="2"/>
    </font>
    <font>
      <sz val="8"/>
      <name val="Wingdings"/>
      <charset val="2"/>
    </font>
    <font>
      <sz val="7"/>
      <name val="Times New Roman"/>
      <family val="1"/>
    </font>
    <font>
      <sz val="10"/>
      <color rgb="FF0070C0"/>
      <name val="Arial"/>
      <family val="2"/>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indexed="26"/>
        <bgColor indexed="64"/>
      </patternFill>
    </fill>
    <fill>
      <patternFill patternType="solid">
        <fgColor rgb="FFF7FCDA"/>
        <bgColor indexed="64"/>
      </patternFill>
    </fill>
    <fill>
      <patternFill patternType="solid">
        <fgColor rgb="FFE6E6E6"/>
        <bgColor indexed="64"/>
      </patternFill>
    </fill>
    <fill>
      <patternFill patternType="solid">
        <fgColor theme="0" tint="-0.14999847407452621"/>
        <bgColor indexed="64"/>
      </patternFill>
    </fill>
    <fill>
      <patternFill patternType="solid">
        <fgColor theme="8" tint="0.59999389629810485"/>
        <bgColor indexed="64"/>
      </patternFill>
    </fill>
  </fills>
  <borders count="22">
    <border>
      <left/>
      <right/>
      <top/>
      <bottom/>
      <diagonal/>
    </border>
    <border>
      <left/>
      <right/>
      <top/>
      <bottom style="thick">
        <color indexed="64"/>
      </bottom>
      <diagonal/>
    </border>
    <border>
      <left style="medium">
        <color indexed="64"/>
      </left>
      <right/>
      <top/>
      <bottom/>
      <diagonal/>
    </border>
    <border>
      <left style="medium">
        <color indexed="64"/>
      </left>
      <right/>
      <top/>
      <bottom style="thick">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auto="1"/>
      </right>
      <top/>
      <bottom style="thin">
        <color auto="1"/>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ck">
        <color indexed="64"/>
      </right>
      <top/>
      <bottom/>
      <diagonal/>
    </border>
    <border>
      <left/>
      <right style="thick">
        <color indexed="64"/>
      </right>
      <top/>
      <bottom style="thick">
        <color indexed="64"/>
      </bottom>
      <diagonal/>
    </border>
  </borders>
  <cellStyleXfs count="2">
    <xf numFmtId="0" fontId="0" fillId="0" borderId="0"/>
    <xf numFmtId="0" fontId="3" fillId="0" borderId="0"/>
  </cellStyleXfs>
  <cellXfs count="88">
    <xf numFmtId="0" fontId="0" fillId="0" borderId="0" xfId="0"/>
    <xf numFmtId="0" fontId="0" fillId="3" borderId="0" xfId="0" applyFill="1"/>
    <xf numFmtId="0" fontId="0" fillId="3" borderId="0" xfId="0" applyFill="1" applyAlignment="1">
      <alignment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0" xfId="0" applyFont="1"/>
    <xf numFmtId="0" fontId="0" fillId="4" borderId="0" xfId="0" applyFill="1" applyProtection="1">
      <protection hidden="1"/>
    </xf>
    <xf numFmtId="0" fontId="4" fillId="6" borderId="0" xfId="0" applyFont="1" applyFill="1" applyProtection="1">
      <protection hidden="1"/>
    </xf>
    <xf numFmtId="0" fontId="0" fillId="0" borderId="0" xfId="0" applyProtection="1">
      <protection locked="0"/>
    </xf>
    <xf numFmtId="0" fontId="3" fillId="0" borderId="0" xfId="0" applyFont="1" applyProtection="1">
      <protection locked="0"/>
    </xf>
    <xf numFmtId="20" fontId="0" fillId="0" borderId="0" xfId="0" applyNumberFormat="1" applyProtection="1">
      <protection locked="0"/>
    </xf>
    <xf numFmtId="0" fontId="3" fillId="4" borderId="0" xfId="1" applyFill="1" applyAlignment="1">
      <alignment wrapText="1"/>
    </xf>
    <xf numFmtId="0" fontId="0" fillId="2" borderId="0" xfId="0" applyFill="1" applyProtection="1">
      <protection hidden="1"/>
    </xf>
    <xf numFmtId="0" fontId="0" fillId="2" borderId="0" xfId="0" applyFill="1" applyAlignment="1" applyProtection="1">
      <alignment vertical="top" wrapText="1"/>
      <protection hidden="1"/>
    </xf>
    <xf numFmtId="0" fontId="0" fillId="0" borderId="0" xfId="0" applyProtection="1">
      <protection hidden="1"/>
    </xf>
    <xf numFmtId="0" fontId="2" fillId="2" borderId="2" xfId="0" applyFont="1" applyFill="1" applyBorder="1" applyAlignment="1" applyProtection="1">
      <alignment wrapText="1"/>
      <protection hidden="1"/>
    </xf>
    <xf numFmtId="0" fontId="2" fillId="2" borderId="0" xfId="0" applyFont="1" applyFill="1" applyAlignment="1" applyProtection="1">
      <alignment wrapText="1"/>
      <protection hidden="1"/>
    </xf>
    <xf numFmtId="0" fontId="0" fillId="2" borderId="0" xfId="0" applyFill="1" applyAlignment="1" applyProtection="1">
      <alignment vertical="top"/>
      <protection hidden="1"/>
    </xf>
    <xf numFmtId="0" fontId="2" fillId="2" borderId="3" xfId="0" applyFont="1" applyFill="1" applyBorder="1" applyAlignment="1" applyProtection="1">
      <alignment vertical="top" wrapText="1"/>
      <protection hidden="1"/>
    </xf>
    <xf numFmtId="0" fontId="2" fillId="2" borderId="1" xfId="0" applyFont="1" applyFill="1" applyBorder="1" applyAlignment="1" applyProtection="1">
      <alignment vertical="top" wrapText="1"/>
      <protection hidden="1"/>
    </xf>
    <xf numFmtId="0" fontId="0" fillId="2" borderId="1" xfId="0" applyFill="1" applyBorder="1" applyProtection="1">
      <protection hidden="1"/>
    </xf>
    <xf numFmtId="0" fontId="0" fillId="4" borderId="0" xfId="0" applyFill="1" applyAlignment="1" applyProtection="1">
      <alignment wrapText="1"/>
      <protection hidden="1"/>
    </xf>
    <xf numFmtId="0" fontId="3" fillId="4" borderId="0" xfId="0" applyFont="1" applyFill="1" applyAlignment="1" applyProtection="1">
      <alignment wrapText="1"/>
      <protection hidden="1"/>
    </xf>
    <xf numFmtId="0" fontId="3" fillId="0" borderId="0" xfId="0" applyFont="1" applyAlignment="1">
      <alignment wrapText="1"/>
    </xf>
    <xf numFmtId="0" fontId="0" fillId="0" borderId="0" xfId="0" applyAlignment="1">
      <alignment wrapText="1"/>
    </xf>
    <xf numFmtId="0" fontId="3" fillId="4" borderId="0" xfId="0" applyFont="1" applyFill="1" applyAlignment="1" applyProtection="1">
      <alignment vertical="center" wrapText="1"/>
      <protection hidden="1"/>
    </xf>
    <xf numFmtId="0" fontId="4" fillId="0" borderId="0" xfId="0" applyFont="1" applyAlignment="1">
      <alignment wrapText="1"/>
    </xf>
    <xf numFmtId="0" fontId="3" fillId="4" borderId="0" xfId="1" applyFill="1" applyAlignment="1">
      <alignment vertical="center" wrapText="1"/>
    </xf>
    <xf numFmtId="0" fontId="4" fillId="4" borderId="0" xfId="0" applyFont="1" applyFill="1" applyAlignment="1" applyProtection="1">
      <alignment vertical="center"/>
      <protection hidden="1"/>
    </xf>
    <xf numFmtId="0" fontId="0" fillId="4" borderId="0" xfId="0" applyFill="1" applyAlignment="1" applyProtection="1">
      <alignment vertical="center"/>
      <protection hidden="1"/>
    </xf>
    <xf numFmtId="0" fontId="0" fillId="4" borderId="0" xfId="0" applyFill="1" applyAlignment="1" applyProtection="1">
      <alignment vertical="center" wrapText="1"/>
      <protection hidden="1"/>
    </xf>
    <xf numFmtId="0" fontId="7" fillId="0" borderId="0" xfId="0" applyFont="1" applyAlignment="1">
      <alignment vertical="center"/>
    </xf>
    <xf numFmtId="0" fontId="8" fillId="0" borderId="0" xfId="0" applyFont="1" applyAlignment="1">
      <alignment horizontal="left" vertical="center" indent="2"/>
    </xf>
    <xf numFmtId="0" fontId="8" fillId="0" borderId="0" xfId="0" applyFont="1" applyAlignme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vertical="center" wrapText="1"/>
    </xf>
    <xf numFmtId="0" fontId="8" fillId="0" borderId="0" xfId="0" applyFont="1" applyAlignment="1">
      <alignment horizontal="left" vertical="center" indent="4"/>
    </xf>
    <xf numFmtId="0" fontId="7" fillId="0" borderId="0" xfId="0" applyFont="1" applyAlignment="1">
      <alignment horizontal="left" vertical="center" indent="2"/>
    </xf>
    <xf numFmtId="0" fontId="8" fillId="7" borderId="13" xfId="0" applyFont="1" applyFill="1" applyBorder="1" applyAlignment="1">
      <alignment vertical="center" wrapText="1"/>
    </xf>
    <xf numFmtId="0" fontId="8" fillId="7" borderId="12" xfId="0" applyFont="1" applyFill="1" applyBorder="1" applyAlignment="1">
      <alignment vertical="center" wrapText="1"/>
    </xf>
    <xf numFmtId="0" fontId="3" fillId="0" borderId="10" xfId="0" applyFont="1" applyBorder="1" applyAlignment="1">
      <alignment vertical="center" wrapText="1"/>
    </xf>
    <xf numFmtId="0" fontId="3" fillId="0" borderId="4" xfId="0" applyFont="1" applyBorder="1" applyAlignment="1">
      <alignment vertical="center" wrapText="1"/>
    </xf>
    <xf numFmtId="0" fontId="5" fillId="0" borderId="0" xfId="0" applyFont="1" applyAlignment="1">
      <alignment vertical="center"/>
    </xf>
    <xf numFmtId="0" fontId="0" fillId="5" borderId="7" xfId="0" applyFill="1" applyBorder="1"/>
    <xf numFmtId="0" fontId="0" fillId="5" borderId="0" xfId="0" applyFill="1"/>
    <xf numFmtId="0" fontId="0" fillId="5" borderId="1" xfId="0" applyFill="1" applyBorder="1"/>
    <xf numFmtId="0" fontId="0" fillId="4" borderId="0" xfId="0" applyFill="1" applyAlignment="1" applyProtection="1">
      <alignment wrapText="1"/>
      <protection locked="0" hidden="1"/>
    </xf>
    <xf numFmtId="0" fontId="0" fillId="0" borderId="16" xfId="0" applyBorder="1"/>
    <xf numFmtId="0" fontId="0" fillId="2" borderId="20" xfId="0" applyFill="1" applyBorder="1" applyProtection="1">
      <protection hidden="1"/>
    </xf>
    <xf numFmtId="0" fontId="2" fillId="2" borderId="0" xfId="0" applyFont="1" applyFill="1" applyAlignment="1" applyProtection="1">
      <alignment horizontal="center" wrapText="1"/>
      <protection hidden="1"/>
    </xf>
    <xf numFmtId="0" fontId="2" fillId="2" borderId="20" xfId="0" applyFont="1" applyFill="1" applyBorder="1" applyAlignment="1" applyProtection="1">
      <alignment horizontal="center" wrapText="1"/>
      <protection hidden="1"/>
    </xf>
    <xf numFmtId="0" fontId="3" fillId="2" borderId="1" xfId="0" applyFont="1" applyFill="1" applyBorder="1" applyProtection="1">
      <protection hidden="1"/>
    </xf>
    <xf numFmtId="0" fontId="0" fillId="2" borderId="21" xfId="0" applyFill="1" applyBorder="1" applyProtection="1">
      <protection hidden="1"/>
    </xf>
    <xf numFmtId="0" fontId="2" fillId="2" borderId="0" xfId="0" applyFont="1" applyFill="1" applyAlignment="1" applyProtection="1">
      <alignment horizontal="left" wrapText="1"/>
      <protection hidden="1"/>
    </xf>
    <xf numFmtId="0" fontId="3" fillId="0" borderId="0" xfId="0" applyFont="1" applyAlignment="1">
      <alignment wrapText="1"/>
    </xf>
    <xf numFmtId="0" fontId="0" fillId="0" borderId="1" xfId="0" applyBorder="1" applyAlignment="1">
      <alignment wrapText="1"/>
    </xf>
    <xf numFmtId="0" fontId="3" fillId="5" borderId="16" xfId="0" applyFont="1" applyFill="1" applyBorder="1" applyAlignment="1">
      <alignment wrapText="1"/>
    </xf>
    <xf numFmtId="0" fontId="0" fillId="0" borderId="16" xfId="0" applyBorder="1" applyAlignment="1">
      <alignment wrapText="1"/>
    </xf>
    <xf numFmtId="0" fontId="3" fillId="5" borderId="17" xfId="0" applyFont="1" applyFill="1" applyBorder="1"/>
    <xf numFmtId="0" fontId="0" fillId="0" borderId="18" xfId="0" applyBorder="1"/>
    <xf numFmtId="0" fontId="3" fillId="5" borderId="15" xfId="0" applyFont="1" applyFill="1" applyBorder="1"/>
    <xf numFmtId="0" fontId="0" fillId="0" borderId="16" xfId="0" applyBorder="1"/>
    <xf numFmtId="0" fontId="0" fillId="0" borderId="19" xfId="0" applyBorder="1"/>
    <xf numFmtId="0" fontId="0" fillId="0" borderId="7" xfId="0" applyBorder="1"/>
    <xf numFmtId="0" fontId="0" fillId="2" borderId="2" xfId="0" applyFill="1" applyBorder="1" applyAlignment="1" applyProtection="1">
      <alignment horizontal="left" vertical="top"/>
      <protection hidden="1"/>
    </xf>
    <xf numFmtId="0" fontId="0" fillId="0" borderId="0" xfId="0" applyAlignment="1">
      <alignment horizontal="left" vertical="top"/>
    </xf>
    <xf numFmtId="0" fontId="2" fillId="2" borderId="0" xfId="0" applyFont="1" applyFill="1" applyAlignment="1" applyProtection="1">
      <alignment wrapText="1"/>
      <protection hidden="1"/>
    </xf>
    <xf numFmtId="0" fontId="0" fillId="0" borderId="0" xfId="0"/>
    <xf numFmtId="0" fontId="9" fillId="0" borderId="0" xfId="0" applyFont="1" applyAlignment="1">
      <alignment horizontal="left" vertical="center" wrapText="1" indent="1"/>
    </xf>
    <xf numFmtId="0" fontId="0" fillId="0" borderId="0" xfId="0" applyAlignment="1">
      <alignment horizontal="left" wrapText="1" inden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0" xfId="0" applyFont="1" applyAlignment="1">
      <alignment horizontal="left" vertical="center" wrapText="1"/>
    </xf>
    <xf numFmtId="0" fontId="0" fillId="0" borderId="0" xfId="0" applyAlignment="1">
      <alignment wrapText="1"/>
    </xf>
    <xf numFmtId="0" fontId="3" fillId="0" borderId="14"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0" fillId="0" borderId="6" xfId="0" applyBorder="1" applyAlignment="1">
      <alignment wrapText="1"/>
    </xf>
    <xf numFmtId="0" fontId="0" fillId="0" borderId="5" xfId="0" applyBorder="1" applyAlignment="1">
      <alignment wrapText="1"/>
    </xf>
    <xf numFmtId="0" fontId="11" fillId="0" borderId="0" xfId="0" applyFont="1" applyProtection="1">
      <protection locked="0"/>
    </xf>
    <xf numFmtId="0" fontId="11" fillId="6" borderId="0" xfId="0" applyFont="1" applyFill="1" applyProtection="1">
      <protection hidden="1"/>
    </xf>
    <xf numFmtId="0" fontId="11" fillId="9" borderId="0" xfId="0" applyFont="1" applyFill="1" applyProtection="1">
      <protection locked="0"/>
    </xf>
    <xf numFmtId="0" fontId="11" fillId="8" borderId="0" xfId="0" applyFont="1" applyFill="1" applyProtection="1">
      <protection locked="0"/>
    </xf>
    <xf numFmtId="14" fontId="11" fillId="0" borderId="0" xfId="0" applyNumberFormat="1" applyFont="1" applyProtection="1">
      <protection locked="0"/>
    </xf>
    <xf numFmtId="20" fontId="11" fillId="0" borderId="0" xfId="0" applyNumberFormat="1" applyFont="1" applyProtection="1">
      <protection locked="0"/>
    </xf>
  </cellXfs>
  <cellStyles count="2">
    <cellStyle name="Normal" xfId="0" builtinId="0"/>
    <cellStyle name="Normal_Courses"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6"/>
  <sheetViews>
    <sheetView workbookViewId="0">
      <selection activeCell="F1" sqref="F1:F3"/>
    </sheetView>
  </sheetViews>
  <sheetFormatPr defaultRowHeight="12.5" x14ac:dyDescent="0.25"/>
  <cols>
    <col min="1" max="1" width="14.7265625" bestFit="1" customWidth="1"/>
  </cols>
  <sheetData>
    <row r="1" spans="1:6" ht="13" thickBot="1" x14ac:dyDescent="0.3">
      <c r="A1" t="s">
        <v>34</v>
      </c>
      <c r="B1" t="s">
        <v>28</v>
      </c>
      <c r="C1" s="3" t="s">
        <v>41</v>
      </c>
      <c r="D1" t="s">
        <v>127</v>
      </c>
      <c r="E1" t="s">
        <v>134</v>
      </c>
      <c r="F1" s="5" t="s">
        <v>139</v>
      </c>
    </row>
    <row r="2" spans="1:6" x14ac:dyDescent="0.25">
      <c r="A2" t="s">
        <v>31</v>
      </c>
      <c r="B2" t="s">
        <v>39</v>
      </c>
      <c r="C2" s="4" t="s">
        <v>42</v>
      </c>
      <c r="D2" t="s">
        <v>128</v>
      </c>
      <c r="E2" t="s">
        <v>135</v>
      </c>
      <c r="F2" s="5" t="s">
        <v>137</v>
      </c>
    </row>
    <row r="3" spans="1:6" x14ac:dyDescent="0.25">
      <c r="A3" t="s">
        <v>32</v>
      </c>
      <c r="B3" t="s">
        <v>40</v>
      </c>
      <c r="C3" s="4" t="s">
        <v>43</v>
      </c>
      <c r="D3" t="s">
        <v>129</v>
      </c>
      <c r="F3" s="5" t="s">
        <v>138</v>
      </c>
    </row>
    <row r="4" spans="1:6" x14ac:dyDescent="0.25">
      <c r="A4" t="s">
        <v>37</v>
      </c>
      <c r="B4" t="s">
        <v>38</v>
      </c>
      <c r="C4" s="4" t="s">
        <v>44</v>
      </c>
      <c r="D4" t="s">
        <v>130</v>
      </c>
    </row>
    <row r="5" spans="1:6" ht="13" thickBot="1" x14ac:dyDescent="0.3">
      <c r="A5" t="s">
        <v>33</v>
      </c>
      <c r="C5" s="3" t="s">
        <v>45</v>
      </c>
      <c r="D5" t="s">
        <v>131</v>
      </c>
    </row>
    <row r="6" spans="1:6" x14ac:dyDescent="0.25">
      <c r="A6" t="s">
        <v>35</v>
      </c>
      <c r="C6" s="4" t="s">
        <v>46</v>
      </c>
      <c r="D6" t="s">
        <v>132</v>
      </c>
    </row>
    <row r="7" spans="1:6" ht="13" thickBot="1" x14ac:dyDescent="0.3">
      <c r="A7" t="s">
        <v>36</v>
      </c>
      <c r="C7" s="3" t="s">
        <v>47</v>
      </c>
      <c r="D7" t="s">
        <v>133</v>
      </c>
    </row>
    <row r="8" spans="1:6" x14ac:dyDescent="0.25">
      <c r="C8" s="4" t="s">
        <v>48</v>
      </c>
    </row>
    <row r="9" spans="1:6" x14ac:dyDescent="0.25">
      <c r="C9" s="4" t="s">
        <v>49</v>
      </c>
    </row>
    <row r="10" spans="1:6" x14ac:dyDescent="0.25">
      <c r="C10" s="4" t="s">
        <v>50</v>
      </c>
    </row>
    <row r="11" spans="1:6" ht="13" thickBot="1" x14ac:dyDescent="0.3">
      <c r="C11" s="3" t="s">
        <v>51</v>
      </c>
    </row>
    <row r="12" spans="1:6" x14ac:dyDescent="0.25">
      <c r="C12" s="4" t="s">
        <v>52</v>
      </c>
    </row>
    <row r="13" spans="1:6" ht="13" thickBot="1" x14ac:dyDescent="0.3">
      <c r="C13" s="3" t="s">
        <v>53</v>
      </c>
    </row>
    <row r="14" spans="1:6" ht="13" thickBot="1" x14ac:dyDescent="0.3">
      <c r="C14" s="3" t="s">
        <v>54</v>
      </c>
    </row>
    <row r="15" spans="1:6" x14ac:dyDescent="0.25">
      <c r="C15" s="4" t="s">
        <v>55</v>
      </c>
    </row>
    <row r="16" spans="1:6" ht="13" thickBot="1" x14ac:dyDescent="0.3">
      <c r="C16" s="3" t="s">
        <v>56</v>
      </c>
    </row>
    <row r="17" spans="3:3" x14ac:dyDescent="0.25">
      <c r="C17" s="4" t="s">
        <v>57</v>
      </c>
    </row>
    <row r="18" spans="3:3" x14ac:dyDescent="0.25">
      <c r="C18" s="4" t="s">
        <v>58</v>
      </c>
    </row>
    <row r="19" spans="3:3" ht="13" thickBot="1" x14ac:dyDescent="0.3">
      <c r="C19" s="3" t="s">
        <v>59</v>
      </c>
    </row>
    <row r="20" spans="3:3" x14ac:dyDescent="0.25">
      <c r="C20" s="4" t="s">
        <v>60</v>
      </c>
    </row>
    <row r="21" spans="3:3" x14ac:dyDescent="0.25">
      <c r="C21" s="4" t="s">
        <v>61</v>
      </c>
    </row>
    <row r="22" spans="3:3" ht="13" thickBot="1" x14ac:dyDescent="0.3">
      <c r="C22" s="3" t="s">
        <v>62</v>
      </c>
    </row>
    <row r="23" spans="3:3" ht="13" thickBot="1" x14ac:dyDescent="0.3">
      <c r="C23" s="3" t="s">
        <v>63</v>
      </c>
    </row>
    <row r="24" spans="3:3" ht="13" thickBot="1" x14ac:dyDescent="0.3">
      <c r="C24" s="3" t="s">
        <v>64</v>
      </c>
    </row>
    <row r="25" spans="3:3" x14ac:dyDescent="0.25">
      <c r="C25" s="4" t="s">
        <v>65</v>
      </c>
    </row>
    <row r="26" spans="3:3" ht="13" thickBot="1" x14ac:dyDescent="0.3">
      <c r="C26" s="3" t="s">
        <v>66</v>
      </c>
    </row>
    <row r="27" spans="3:3" x14ac:dyDescent="0.25">
      <c r="C27" s="4" t="s">
        <v>67</v>
      </c>
    </row>
    <row r="28" spans="3:3" ht="13" thickBot="1" x14ac:dyDescent="0.3">
      <c r="C28" s="3" t="s">
        <v>68</v>
      </c>
    </row>
    <row r="29" spans="3:3" ht="13" thickBot="1" x14ac:dyDescent="0.3">
      <c r="C29" s="3" t="s">
        <v>69</v>
      </c>
    </row>
    <row r="30" spans="3:3" x14ac:dyDescent="0.25">
      <c r="C30" s="4" t="s">
        <v>70</v>
      </c>
    </row>
    <row r="31" spans="3:3" x14ac:dyDescent="0.25">
      <c r="C31" s="4" t="s">
        <v>71</v>
      </c>
    </row>
    <row r="32" spans="3:3" ht="13" thickBot="1" x14ac:dyDescent="0.3">
      <c r="C32" s="3" t="s">
        <v>72</v>
      </c>
    </row>
    <row r="33" spans="3:3" ht="13" thickBot="1" x14ac:dyDescent="0.3">
      <c r="C33" s="3" t="s">
        <v>73</v>
      </c>
    </row>
    <row r="34" spans="3:3" x14ac:dyDescent="0.25">
      <c r="C34" s="4" t="s">
        <v>74</v>
      </c>
    </row>
    <row r="35" spans="3:3" x14ac:dyDescent="0.25">
      <c r="C35" s="4" t="s">
        <v>75</v>
      </c>
    </row>
    <row r="36" spans="3:3" ht="13" thickBot="1" x14ac:dyDescent="0.3">
      <c r="C36" s="3" t="s">
        <v>76</v>
      </c>
    </row>
    <row r="37" spans="3:3" ht="13" thickBot="1" x14ac:dyDescent="0.3">
      <c r="C37" s="3" t="s">
        <v>77</v>
      </c>
    </row>
    <row r="38" spans="3:3" x14ac:dyDescent="0.25">
      <c r="C38" s="4" t="s">
        <v>78</v>
      </c>
    </row>
    <row r="39" spans="3:3" ht="13" thickBot="1" x14ac:dyDescent="0.3">
      <c r="C39" s="3" t="s">
        <v>79</v>
      </c>
    </row>
    <row r="40" spans="3:3" ht="13" thickBot="1" x14ac:dyDescent="0.3">
      <c r="C40" s="3" t="s">
        <v>80</v>
      </c>
    </row>
    <row r="41" spans="3:3" x14ac:dyDescent="0.25">
      <c r="C41" s="4" t="s">
        <v>81</v>
      </c>
    </row>
    <row r="42" spans="3:3" x14ac:dyDescent="0.25">
      <c r="C42" s="4" t="s">
        <v>82</v>
      </c>
    </row>
    <row r="43" spans="3:3" ht="13" thickBot="1" x14ac:dyDescent="0.3">
      <c r="C43" s="3" t="s">
        <v>83</v>
      </c>
    </row>
    <row r="44" spans="3:3" ht="13" thickBot="1" x14ac:dyDescent="0.3">
      <c r="C44" s="3" t="s">
        <v>84</v>
      </c>
    </row>
    <row r="45" spans="3:3" ht="13" thickBot="1" x14ac:dyDescent="0.3">
      <c r="C45" s="3" t="s">
        <v>85</v>
      </c>
    </row>
    <row r="46" spans="3:3" ht="13" thickBot="1" x14ac:dyDescent="0.3">
      <c r="C46" s="3" t="s">
        <v>86</v>
      </c>
    </row>
    <row r="47" spans="3:3" x14ac:dyDescent="0.25">
      <c r="C47" s="4" t="s">
        <v>87</v>
      </c>
    </row>
    <row r="48" spans="3:3" x14ac:dyDescent="0.25">
      <c r="C48" s="4" t="s">
        <v>88</v>
      </c>
    </row>
    <row r="49" spans="3:3" ht="13" thickBot="1" x14ac:dyDescent="0.3">
      <c r="C49" s="3" t="s">
        <v>89</v>
      </c>
    </row>
    <row r="50" spans="3:3" x14ac:dyDescent="0.25">
      <c r="C50" s="4" t="s">
        <v>90</v>
      </c>
    </row>
    <row r="51" spans="3:3" x14ac:dyDescent="0.25">
      <c r="C51" s="4" t="s">
        <v>91</v>
      </c>
    </row>
    <row r="52" spans="3:3" ht="13" thickBot="1" x14ac:dyDescent="0.3">
      <c r="C52" s="3" t="s">
        <v>92</v>
      </c>
    </row>
    <row r="53" spans="3:3" ht="13" thickBot="1" x14ac:dyDescent="0.3">
      <c r="C53" s="3" t="s">
        <v>93</v>
      </c>
    </row>
    <row r="54" spans="3:3" x14ac:dyDescent="0.25">
      <c r="C54" s="4" t="s">
        <v>94</v>
      </c>
    </row>
    <row r="55" spans="3:3" x14ac:dyDescent="0.25">
      <c r="C55" s="4" t="s">
        <v>95</v>
      </c>
    </row>
    <row r="56" spans="3:3" ht="13" thickBot="1" x14ac:dyDescent="0.3">
      <c r="C56" s="3" t="s">
        <v>96</v>
      </c>
    </row>
    <row r="57" spans="3:3" ht="13" thickBot="1" x14ac:dyDescent="0.3">
      <c r="C57" s="3" t="s">
        <v>97</v>
      </c>
    </row>
    <row r="58" spans="3:3" ht="13" thickBot="1" x14ac:dyDescent="0.3">
      <c r="C58" s="3" t="s">
        <v>98</v>
      </c>
    </row>
    <row r="59" spans="3:3" x14ac:dyDescent="0.25">
      <c r="C59" s="4" t="s">
        <v>99</v>
      </c>
    </row>
    <row r="60" spans="3:3" ht="13" thickBot="1" x14ac:dyDescent="0.3">
      <c r="C60" s="3" t="s">
        <v>100</v>
      </c>
    </row>
    <row r="61" spans="3:3" ht="13" thickBot="1" x14ac:dyDescent="0.3">
      <c r="C61" s="3" t="s">
        <v>101</v>
      </c>
    </row>
    <row r="62" spans="3:3" ht="13" thickBot="1" x14ac:dyDescent="0.3">
      <c r="C62" s="3" t="s">
        <v>102</v>
      </c>
    </row>
    <row r="63" spans="3:3" ht="13" thickBot="1" x14ac:dyDescent="0.3">
      <c r="C63" s="3" t="s">
        <v>103</v>
      </c>
    </row>
    <row r="64" spans="3:3" ht="13" thickBot="1" x14ac:dyDescent="0.3">
      <c r="C64" s="3" t="s">
        <v>104</v>
      </c>
    </row>
    <row r="65" spans="3:3" ht="13" thickBot="1" x14ac:dyDescent="0.3">
      <c r="C65" s="3" t="s">
        <v>105</v>
      </c>
    </row>
    <row r="66" spans="3:3" ht="13" thickBot="1" x14ac:dyDescent="0.3">
      <c r="C66" s="3" t="s">
        <v>106</v>
      </c>
    </row>
    <row r="67" spans="3:3" x14ac:dyDescent="0.25">
      <c r="C67" s="4" t="s">
        <v>107</v>
      </c>
    </row>
    <row r="68" spans="3:3" ht="13" thickBot="1" x14ac:dyDescent="0.3">
      <c r="C68" s="3" t="s">
        <v>108</v>
      </c>
    </row>
    <row r="69" spans="3:3" ht="13" thickBot="1" x14ac:dyDescent="0.3">
      <c r="C69" s="3" t="s">
        <v>109</v>
      </c>
    </row>
    <row r="70" spans="3:3" ht="13" thickBot="1" x14ac:dyDescent="0.3">
      <c r="C70" s="3" t="s">
        <v>110</v>
      </c>
    </row>
    <row r="71" spans="3:3" ht="13" thickBot="1" x14ac:dyDescent="0.3">
      <c r="C71" s="3" t="s">
        <v>111</v>
      </c>
    </row>
    <row r="72" spans="3:3" ht="13" thickBot="1" x14ac:dyDescent="0.3">
      <c r="C72" s="3" t="s">
        <v>112</v>
      </c>
    </row>
    <row r="73" spans="3:3" x14ac:dyDescent="0.25">
      <c r="C73" s="4" t="s">
        <v>113</v>
      </c>
    </row>
    <row r="74" spans="3:3" x14ac:dyDescent="0.25">
      <c r="C74" s="4" t="s">
        <v>114</v>
      </c>
    </row>
    <row r="75" spans="3:3" x14ac:dyDescent="0.25">
      <c r="C75" s="4" t="s">
        <v>115</v>
      </c>
    </row>
    <row r="76" spans="3:3" x14ac:dyDescent="0.25">
      <c r="C76" s="4" t="s">
        <v>116</v>
      </c>
    </row>
    <row r="77" spans="3:3" x14ac:dyDescent="0.25">
      <c r="C77" s="4" t="s">
        <v>117</v>
      </c>
    </row>
    <row r="78" spans="3:3" x14ac:dyDescent="0.25">
      <c r="C78" s="4" t="s">
        <v>118</v>
      </c>
    </row>
    <row r="79" spans="3:3" ht="13" thickBot="1" x14ac:dyDescent="0.3">
      <c r="C79" s="3" t="s">
        <v>119</v>
      </c>
    </row>
    <row r="80" spans="3:3" ht="13" thickBot="1" x14ac:dyDescent="0.3">
      <c r="C80" s="3" t="s">
        <v>120</v>
      </c>
    </row>
    <row r="81" spans="3:3" ht="13" thickBot="1" x14ac:dyDescent="0.3">
      <c r="C81" s="3" t="s">
        <v>121</v>
      </c>
    </row>
    <row r="82" spans="3:3" ht="13" thickBot="1" x14ac:dyDescent="0.3">
      <c r="C82" s="3" t="s">
        <v>122</v>
      </c>
    </row>
    <row r="83" spans="3:3" ht="13" thickBot="1" x14ac:dyDescent="0.3">
      <c r="C83" s="3" t="s">
        <v>123</v>
      </c>
    </row>
    <row r="84" spans="3:3" x14ac:dyDescent="0.25">
      <c r="C84" s="4" t="s">
        <v>124</v>
      </c>
    </row>
    <row r="85" spans="3:3" ht="13" thickBot="1" x14ac:dyDescent="0.3">
      <c r="C85" s="3" t="s">
        <v>125</v>
      </c>
    </row>
    <row r="86" spans="3:3" ht="13" thickBot="1" x14ac:dyDescent="0.3">
      <c r="C86" s="3" t="s">
        <v>126</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election activeCell="B15" sqref="B15"/>
    </sheetView>
  </sheetViews>
  <sheetFormatPr defaultRowHeight="12.5" x14ac:dyDescent="0.25"/>
  <cols>
    <col min="1" max="1" width="57.54296875" bestFit="1" customWidth="1"/>
    <col min="2" max="2" width="94.81640625" customWidth="1"/>
  </cols>
  <sheetData>
    <row r="1" spans="1:2" ht="150" x14ac:dyDescent="0.25">
      <c r="A1" s="45" t="s">
        <v>151</v>
      </c>
      <c r="B1" s="23" t="s">
        <v>297</v>
      </c>
    </row>
    <row r="2" spans="1:2" ht="13" x14ac:dyDescent="0.25">
      <c r="A2" s="45"/>
      <c r="B2" s="23"/>
    </row>
    <row r="3" spans="1:2" x14ac:dyDescent="0.25">
      <c r="A3" s="47" t="s">
        <v>2</v>
      </c>
      <c r="B3" s="57" t="s">
        <v>290</v>
      </c>
    </row>
    <row r="4" spans="1:2" ht="13" thickBot="1" x14ac:dyDescent="0.3">
      <c r="A4" s="48" t="s">
        <v>289</v>
      </c>
      <c r="B4" s="58"/>
    </row>
    <row r="5" spans="1:2" ht="39" thickTop="1" x14ac:dyDescent="0.25">
      <c r="A5" s="27" t="s">
        <v>136</v>
      </c>
      <c r="B5" s="23" t="s">
        <v>322</v>
      </c>
    </row>
    <row r="6" spans="1:2" ht="25.5" x14ac:dyDescent="0.25">
      <c r="A6" s="28" t="s">
        <v>141</v>
      </c>
      <c r="B6" s="26" t="s">
        <v>144</v>
      </c>
    </row>
    <row r="7" spans="1:2" ht="50" x14ac:dyDescent="0.25">
      <c r="A7" s="29" t="s">
        <v>0</v>
      </c>
      <c r="B7" s="23" t="s">
        <v>296</v>
      </c>
    </row>
    <row r="8" spans="1:2" x14ac:dyDescent="0.25">
      <c r="A8" s="29" t="s">
        <v>1</v>
      </c>
      <c r="B8" s="23" t="s">
        <v>143</v>
      </c>
    </row>
    <row r="9" spans="1:2" ht="25" x14ac:dyDescent="0.25">
      <c r="A9" s="30" t="s">
        <v>313</v>
      </c>
      <c r="B9" s="23" t="s">
        <v>314</v>
      </c>
    </row>
    <row r="10" spans="1:2" ht="25" x14ac:dyDescent="0.25">
      <c r="A10" s="25" t="s">
        <v>315</v>
      </c>
      <c r="B10" s="23" t="s">
        <v>316</v>
      </c>
    </row>
    <row r="11" spans="1:2" ht="37.5" x14ac:dyDescent="0.25">
      <c r="A11" s="25" t="s">
        <v>319</v>
      </c>
      <c r="B11" s="23" t="s">
        <v>323</v>
      </c>
    </row>
    <row r="12" spans="1:2" ht="37.5" x14ac:dyDescent="0.25">
      <c r="A12" s="25" t="s">
        <v>142</v>
      </c>
      <c r="B12" s="23" t="s">
        <v>323</v>
      </c>
    </row>
    <row r="13" spans="1:2" ht="25" x14ac:dyDescent="0.25">
      <c r="A13" s="30" t="s">
        <v>4</v>
      </c>
      <c r="B13" s="23" t="s">
        <v>287</v>
      </c>
    </row>
    <row r="14" spans="1:2" x14ac:dyDescent="0.25">
      <c r="A14" s="30" t="s">
        <v>5</v>
      </c>
      <c r="B14" s="23" t="s">
        <v>145</v>
      </c>
    </row>
    <row r="15" spans="1:2" x14ac:dyDescent="0.25">
      <c r="A15" s="30" t="s">
        <v>6</v>
      </c>
      <c r="B15" s="23" t="s">
        <v>317</v>
      </c>
    </row>
    <row r="16" spans="1:2" x14ac:dyDescent="0.25">
      <c r="A16" s="30" t="s">
        <v>7</v>
      </c>
      <c r="B16" s="23" t="s">
        <v>318</v>
      </c>
    </row>
    <row r="17" spans="1:2" x14ac:dyDescent="0.25">
      <c r="A17" s="30" t="s">
        <v>8</v>
      </c>
      <c r="B17" s="23" t="s">
        <v>146</v>
      </c>
    </row>
    <row r="18" spans="1:2" x14ac:dyDescent="0.25">
      <c r="A18" s="30" t="s">
        <v>9</v>
      </c>
      <c r="B18" s="23" t="s">
        <v>147</v>
      </c>
    </row>
    <row r="19" spans="1:2" x14ac:dyDescent="0.25">
      <c r="A19" s="30" t="s">
        <v>10</v>
      </c>
      <c r="B19" s="23" t="s">
        <v>148</v>
      </c>
    </row>
    <row r="20" spans="1:2" x14ac:dyDescent="0.25">
      <c r="A20" s="30" t="s">
        <v>11</v>
      </c>
      <c r="B20" s="23" t="s">
        <v>149</v>
      </c>
    </row>
    <row r="21" spans="1:2" x14ac:dyDescent="0.25">
      <c r="A21" s="30" t="s">
        <v>12</v>
      </c>
      <c r="B21" s="23" t="s">
        <v>152</v>
      </c>
    </row>
    <row r="22" spans="1:2" x14ac:dyDescent="0.25">
      <c r="A22" s="30" t="s">
        <v>14</v>
      </c>
      <c r="B22" s="24" t="s">
        <v>150</v>
      </c>
    </row>
    <row r="23" spans="1:2" x14ac:dyDescent="0.25">
      <c r="A23" s="30" t="s">
        <v>13</v>
      </c>
      <c r="B23" s="24" t="s">
        <v>153</v>
      </c>
    </row>
    <row r="24" spans="1:2" ht="62.5" x14ac:dyDescent="0.25">
      <c r="A24" s="30" t="s">
        <v>292</v>
      </c>
      <c r="B24" s="24" t="s">
        <v>295</v>
      </c>
    </row>
    <row r="25" spans="1:2" ht="25" x14ac:dyDescent="0.25">
      <c r="A25" s="30" t="s">
        <v>15</v>
      </c>
      <c r="B25" s="24" t="s">
        <v>154</v>
      </c>
    </row>
    <row r="26" spans="1:2" ht="25" x14ac:dyDescent="0.25">
      <c r="A26" s="30" t="s">
        <v>293</v>
      </c>
      <c r="B26" s="24" t="s">
        <v>294</v>
      </c>
    </row>
    <row r="27" spans="1:2" ht="25.5" x14ac:dyDescent="0.25">
      <c r="A27" s="30" t="s">
        <v>16</v>
      </c>
      <c r="B27" s="23" t="s">
        <v>155</v>
      </c>
    </row>
    <row r="28" spans="1:2" ht="13.5" customHeight="1" x14ac:dyDescent="0.3">
      <c r="A28" s="30" t="s">
        <v>17</v>
      </c>
      <c r="B28" s="23" t="s">
        <v>156</v>
      </c>
    </row>
  </sheetData>
  <sheetProtection selectLockedCells="1"/>
  <mergeCells count="1">
    <mergeCell ref="B3:B4"/>
  </mergeCells>
  <dataValidations count="3">
    <dataValidation type="time" allowBlank="1" showInputMessage="1" showErrorMessage="1" errorTitle="Incorrect format" error="Must be in the format hh:mm between_x000a_00:00 and 23:59_x000a_Note- a colon separates the hours from the minutes." promptTitle="Session Start time" prompt="Specify the start time of the session in 24 hour format( HH:MM), for example 19:00" sqref="A18" xr:uid="{00000000-0002-0000-0100-000000000000}">
      <formula1>0</formula1>
      <formula2>0.999305555555556</formula2>
    </dataValidation>
    <dataValidation type="date" allowBlank="1" showInputMessage="1" showErrorMessage="1" error="Date should be in the format dd/mm/yy and be in the range 01/08/14 and 15/09/15" sqref="A16" xr:uid="{00000000-0002-0000-0100-000001000000}">
      <formula1>41852</formula1>
      <formula2>42262</formula2>
    </dataValidation>
    <dataValidation type="date" allowBlank="1" showInputMessage="1" showErrorMessage="1" error="Date should be in the format dd/mm/yy and be between 01/08/14 and 31/07/15" sqref="A15" xr:uid="{00000000-0002-0000-0100-000002000000}">
      <formula1>41852</formula1>
      <formula2>42216</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Missing Venue" error="Add the venue details to the Venue sheet.  The venue will then appear on the drop down list" xr:uid="{00000000-0002-0000-0100-000003000000}">
          <x14:formula1>
            <xm:f>Venues!$A$2:$A$102</xm:f>
          </x14:formula1>
          <xm:sqref>A27</xm:sqref>
        </x14:dataValidation>
        <x14:dataValidation type="list" allowBlank="1" showInputMessage="1" showErrorMessage="1" error="Add the tutor to the &quot;Tutors&quot; sheet.  The names will then appear on this drop down list for you to select." xr:uid="{00000000-0002-0000-0100-000004000000}">
          <x14:formula1>
            <xm:f>Tutors!$D$4:$D$104</xm:f>
          </x14:formula1>
          <xm:sqref>A28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sheetPr>
  <dimension ref="A1:Y251"/>
  <sheetViews>
    <sheetView tabSelected="1" workbookViewId="0">
      <pane ySplit="4" topLeftCell="A5" activePane="bottomLeft" state="frozen"/>
      <selection pane="bottomLeft" activeCell="E27" sqref="E27"/>
    </sheetView>
  </sheetViews>
  <sheetFormatPr defaultColWidth="9.1796875" defaultRowHeight="12.5" x14ac:dyDescent="0.25"/>
  <cols>
    <col min="1" max="1" width="17.54296875" style="8" bestFit="1" customWidth="1"/>
    <col min="2" max="2" width="22.26953125" style="7" bestFit="1" customWidth="1"/>
    <col min="3" max="3" width="13.453125" style="8" bestFit="1" customWidth="1"/>
    <col min="4" max="4" width="47" style="8" customWidth="1"/>
    <col min="5" max="5" width="17.26953125" style="8" customWidth="1"/>
    <col min="6" max="6" width="27.7265625" style="8" customWidth="1"/>
    <col min="7" max="8" width="32.81640625" style="8" customWidth="1"/>
    <col min="9" max="9" width="7.81640625" style="8" customWidth="1"/>
    <col min="10" max="10" width="9.1796875" style="8"/>
    <col min="11" max="12" width="10.1796875" style="8" bestFit="1" customWidth="1"/>
    <col min="13" max="13" width="10.81640625" style="8" bestFit="1" customWidth="1"/>
    <col min="14" max="17" width="9.1796875" style="8"/>
    <col min="18" max="18" width="11.7265625" style="8" customWidth="1"/>
    <col min="19" max="19" width="9.1796875" style="8"/>
    <col min="20" max="20" width="28.453125" style="8" customWidth="1"/>
    <col min="21" max="21" width="25.7265625" style="8" customWidth="1"/>
    <col min="22" max="22" width="11.81640625" style="8" customWidth="1"/>
    <col min="23" max="23" width="19.453125" style="8" bestFit="1" customWidth="1"/>
    <col min="24" max="24" width="16.26953125" style="8" bestFit="1" customWidth="1"/>
    <col min="25" max="25" width="55.54296875" style="8" customWidth="1"/>
    <col min="26" max="16384" width="9.1796875" style="8"/>
  </cols>
  <sheetData>
    <row r="1" spans="1:25" x14ac:dyDescent="0.25">
      <c r="A1" s="46" t="s">
        <v>2</v>
      </c>
      <c r="B1" s="61"/>
      <c r="C1" s="62"/>
      <c r="D1" s="50"/>
    </row>
    <row r="2" spans="1:25" x14ac:dyDescent="0.25">
      <c r="A2" s="59" t="s">
        <v>288</v>
      </c>
      <c r="B2" s="63"/>
      <c r="C2" s="64"/>
      <c r="D2" s="50"/>
    </row>
    <row r="3" spans="1:25" x14ac:dyDescent="0.25">
      <c r="A3" s="60"/>
      <c r="B3" s="65"/>
      <c r="C3" s="66"/>
      <c r="D3" s="50"/>
    </row>
    <row r="4" spans="1:25" s="14" customFormat="1" ht="37.5" x14ac:dyDescent="0.25">
      <c r="A4" s="11" t="s">
        <v>136</v>
      </c>
      <c r="B4" s="6"/>
      <c r="C4" s="6" t="s">
        <v>0</v>
      </c>
      <c r="D4" s="6" t="s">
        <v>1</v>
      </c>
      <c r="E4" s="21" t="s">
        <v>312</v>
      </c>
      <c r="F4" s="22" t="s">
        <v>321</v>
      </c>
      <c r="G4" s="22" t="s">
        <v>320</v>
      </c>
      <c r="H4" s="22" t="s">
        <v>311</v>
      </c>
      <c r="I4" s="21" t="s">
        <v>4</v>
      </c>
      <c r="J4" s="21" t="s">
        <v>5</v>
      </c>
      <c r="K4" s="21" t="s">
        <v>6</v>
      </c>
      <c r="L4" s="21" t="s">
        <v>7</v>
      </c>
      <c r="M4" s="21" t="s">
        <v>8</v>
      </c>
      <c r="N4" s="21" t="s">
        <v>9</v>
      </c>
      <c r="O4" s="21" t="s">
        <v>10</v>
      </c>
      <c r="P4" s="21" t="s">
        <v>11</v>
      </c>
      <c r="Q4" s="21" t="s">
        <v>12</v>
      </c>
      <c r="R4" s="21" t="s">
        <v>14</v>
      </c>
      <c r="S4" s="21" t="s">
        <v>291</v>
      </c>
      <c r="T4" s="21" t="s">
        <v>292</v>
      </c>
      <c r="U4" s="22" t="s">
        <v>329</v>
      </c>
      <c r="V4" s="21" t="s">
        <v>293</v>
      </c>
      <c r="W4" s="49" t="s">
        <v>16</v>
      </c>
      <c r="X4" s="49" t="s">
        <v>17</v>
      </c>
      <c r="Y4" s="49" t="s">
        <v>330</v>
      </c>
    </row>
    <row r="5" spans="1:25" s="82" customFormat="1" x14ac:dyDescent="0.25">
      <c r="A5" s="82" t="s">
        <v>139</v>
      </c>
      <c r="B5" s="83" t="str">
        <f t="shared" ref="B5:B68" si="0">IF(A5="Add",IF(COUNTBLANK(C5:S5)+COUNTBLANK(U5)+COUNTBLANK(W5:X5)&gt;0,"Complete all fields -&gt;","OK"),IF(A5="Change",IF(COUNTBLANK(C5:X5)=21,"Enter changed fields only -&gt;","OK"),IF(A5="Cancel",IF(ISBLANK(C5),"Enter course code only -&gt;","OK"),"")))</f>
        <v>Complete all fields -&gt;</v>
      </c>
      <c r="C5" s="82" t="s">
        <v>326</v>
      </c>
      <c r="D5" s="82" t="s">
        <v>327</v>
      </c>
      <c r="E5" s="84"/>
      <c r="F5" s="84"/>
      <c r="G5" s="82" t="s">
        <v>324</v>
      </c>
      <c r="H5" s="82" t="s">
        <v>325</v>
      </c>
      <c r="I5" s="82" t="s">
        <v>38</v>
      </c>
      <c r="J5" s="85"/>
      <c r="K5" s="86"/>
      <c r="L5" s="86"/>
      <c r="M5" s="82" t="s">
        <v>130</v>
      </c>
      <c r="N5" s="87">
        <v>0.41666666666666669</v>
      </c>
      <c r="O5" s="82">
        <v>14</v>
      </c>
      <c r="P5" s="82">
        <v>2</v>
      </c>
      <c r="Q5" s="82">
        <v>28</v>
      </c>
      <c r="R5" s="82">
        <v>8</v>
      </c>
      <c r="S5" s="82" t="s">
        <v>134</v>
      </c>
      <c r="T5" s="82" t="s">
        <v>328</v>
      </c>
    </row>
    <row r="6" spans="1:25" x14ac:dyDescent="0.25">
      <c r="B6" s="7" t="str">
        <f t="shared" si="0"/>
        <v/>
      </c>
      <c r="C6" s="9"/>
      <c r="D6" s="9"/>
      <c r="G6" s="8" t="str">
        <f t="shared" ref="G6:G19" si="1">IF(OR(F6="WFL",F6="FEML"),"Not required","")</f>
        <v/>
      </c>
      <c r="H6" s="8" t="str">
        <f t="shared" ref="H6:H69" si="2">IF(OR(F6="WFL",F6="FEML"),"Not required","")</f>
        <v/>
      </c>
      <c r="K6" s="86"/>
      <c r="L6" s="86"/>
      <c r="N6" s="10"/>
    </row>
    <row r="7" spans="1:25" x14ac:dyDescent="0.25">
      <c r="B7" s="7" t="str">
        <f t="shared" si="0"/>
        <v/>
      </c>
      <c r="C7" s="9"/>
      <c r="G7" s="8" t="str">
        <f t="shared" si="1"/>
        <v/>
      </c>
      <c r="H7" s="8" t="str">
        <f t="shared" si="2"/>
        <v/>
      </c>
      <c r="K7" s="86"/>
      <c r="L7" s="86"/>
    </row>
    <row r="8" spans="1:25" x14ac:dyDescent="0.25">
      <c r="B8" s="7" t="str">
        <f t="shared" si="0"/>
        <v/>
      </c>
      <c r="G8" s="8" t="str">
        <f t="shared" si="1"/>
        <v/>
      </c>
      <c r="H8" s="8" t="str">
        <f t="shared" si="2"/>
        <v/>
      </c>
      <c r="K8" s="86"/>
      <c r="L8" s="86"/>
    </row>
    <row r="9" spans="1:25" x14ac:dyDescent="0.25">
      <c r="B9" s="7" t="str">
        <f t="shared" si="0"/>
        <v/>
      </c>
      <c r="G9" s="8" t="str">
        <f t="shared" si="1"/>
        <v/>
      </c>
      <c r="H9" s="8" t="str">
        <f t="shared" si="2"/>
        <v/>
      </c>
      <c r="K9" s="86"/>
      <c r="L9" s="86"/>
    </row>
    <row r="10" spans="1:25" x14ac:dyDescent="0.25">
      <c r="B10" s="7" t="str">
        <f t="shared" si="0"/>
        <v/>
      </c>
      <c r="G10" s="8" t="str">
        <f t="shared" si="1"/>
        <v/>
      </c>
      <c r="H10" s="8" t="str">
        <f t="shared" si="2"/>
        <v/>
      </c>
      <c r="K10" s="86"/>
      <c r="L10" s="86"/>
    </row>
    <row r="11" spans="1:25" x14ac:dyDescent="0.25">
      <c r="B11" s="7" t="str">
        <f t="shared" si="0"/>
        <v/>
      </c>
      <c r="G11" s="8" t="str">
        <f t="shared" si="1"/>
        <v/>
      </c>
      <c r="H11" s="8" t="str">
        <f t="shared" si="2"/>
        <v/>
      </c>
      <c r="K11" s="86"/>
      <c r="L11" s="86"/>
    </row>
    <row r="12" spans="1:25" x14ac:dyDescent="0.25">
      <c r="B12" s="7" t="str">
        <f t="shared" si="0"/>
        <v/>
      </c>
      <c r="G12" s="8" t="str">
        <f t="shared" si="1"/>
        <v/>
      </c>
      <c r="H12" s="8" t="str">
        <f t="shared" si="2"/>
        <v/>
      </c>
      <c r="K12" s="86"/>
      <c r="L12" s="86"/>
    </row>
    <row r="13" spans="1:25" x14ac:dyDescent="0.25">
      <c r="B13" s="7" t="str">
        <f t="shared" si="0"/>
        <v/>
      </c>
      <c r="G13" s="8" t="str">
        <f t="shared" si="1"/>
        <v/>
      </c>
      <c r="H13" s="8" t="str">
        <f t="shared" si="2"/>
        <v/>
      </c>
      <c r="K13" s="86"/>
      <c r="L13" s="86"/>
    </row>
    <row r="14" spans="1:25" x14ac:dyDescent="0.25">
      <c r="B14" s="7" t="str">
        <f t="shared" si="0"/>
        <v/>
      </c>
      <c r="G14" s="8" t="str">
        <f t="shared" si="1"/>
        <v/>
      </c>
      <c r="H14" s="8" t="str">
        <f t="shared" si="2"/>
        <v/>
      </c>
      <c r="K14" s="86"/>
      <c r="L14" s="86"/>
    </row>
    <row r="15" spans="1:25" x14ac:dyDescent="0.25">
      <c r="B15" s="7" t="str">
        <f t="shared" si="0"/>
        <v/>
      </c>
      <c r="G15" s="8" t="str">
        <f t="shared" si="1"/>
        <v/>
      </c>
      <c r="H15" s="8" t="str">
        <f t="shared" si="2"/>
        <v/>
      </c>
      <c r="K15" s="86"/>
      <c r="L15" s="86"/>
    </row>
    <row r="16" spans="1:25" x14ac:dyDescent="0.25">
      <c r="B16" s="7" t="str">
        <f t="shared" si="0"/>
        <v/>
      </c>
      <c r="G16" s="8" t="str">
        <f t="shared" si="1"/>
        <v/>
      </c>
      <c r="H16" s="8" t="str">
        <f t="shared" si="2"/>
        <v/>
      </c>
      <c r="K16" s="86"/>
      <c r="L16" s="86"/>
    </row>
    <row r="17" spans="2:12" x14ac:dyDescent="0.25">
      <c r="B17" s="7" t="str">
        <f t="shared" si="0"/>
        <v/>
      </c>
      <c r="G17" s="8" t="str">
        <f t="shared" si="1"/>
        <v/>
      </c>
      <c r="H17" s="8" t="str">
        <f t="shared" si="2"/>
        <v/>
      </c>
      <c r="K17" s="86"/>
      <c r="L17" s="86"/>
    </row>
    <row r="18" spans="2:12" x14ac:dyDescent="0.25">
      <c r="B18" s="7" t="str">
        <f t="shared" si="0"/>
        <v/>
      </c>
      <c r="G18" s="8" t="str">
        <f t="shared" si="1"/>
        <v/>
      </c>
      <c r="H18" s="8" t="str">
        <f t="shared" si="2"/>
        <v/>
      </c>
      <c r="K18" s="86"/>
      <c r="L18" s="86"/>
    </row>
    <row r="19" spans="2:12" x14ac:dyDescent="0.25">
      <c r="B19" s="7" t="str">
        <f t="shared" si="0"/>
        <v/>
      </c>
      <c r="G19" s="8" t="str">
        <f t="shared" si="1"/>
        <v/>
      </c>
      <c r="H19" s="8" t="str">
        <f t="shared" si="2"/>
        <v/>
      </c>
      <c r="K19" s="86"/>
      <c r="L19" s="86"/>
    </row>
    <row r="20" spans="2:12" x14ac:dyDescent="0.25">
      <c r="B20" s="7" t="str">
        <f t="shared" si="0"/>
        <v/>
      </c>
      <c r="G20" s="8" t="str">
        <f t="shared" ref="G20:G69" si="3">IF(OR(F20="WFL",F20="FEML"),"Not required","")</f>
        <v/>
      </c>
      <c r="H20" s="8" t="str">
        <f t="shared" si="2"/>
        <v/>
      </c>
      <c r="K20" s="86"/>
      <c r="L20" s="86"/>
    </row>
    <row r="21" spans="2:12" x14ac:dyDescent="0.25">
      <c r="B21" s="7" t="str">
        <f t="shared" si="0"/>
        <v/>
      </c>
      <c r="G21" s="8" t="str">
        <f t="shared" si="3"/>
        <v/>
      </c>
      <c r="H21" s="8" t="str">
        <f t="shared" si="2"/>
        <v/>
      </c>
      <c r="K21" s="86"/>
      <c r="L21" s="86"/>
    </row>
    <row r="22" spans="2:12" x14ac:dyDescent="0.25">
      <c r="B22" s="7" t="str">
        <f t="shared" si="0"/>
        <v/>
      </c>
      <c r="G22" s="8" t="str">
        <f t="shared" si="3"/>
        <v/>
      </c>
      <c r="H22" s="8" t="str">
        <f t="shared" si="2"/>
        <v/>
      </c>
      <c r="K22" s="86"/>
      <c r="L22" s="86"/>
    </row>
    <row r="23" spans="2:12" x14ac:dyDescent="0.25">
      <c r="B23" s="7" t="str">
        <f t="shared" si="0"/>
        <v/>
      </c>
      <c r="G23" s="8" t="str">
        <f t="shared" si="3"/>
        <v/>
      </c>
      <c r="H23" s="8" t="str">
        <f t="shared" si="2"/>
        <v/>
      </c>
      <c r="K23" s="86"/>
      <c r="L23" s="86"/>
    </row>
    <row r="24" spans="2:12" x14ac:dyDescent="0.25">
      <c r="B24" s="7" t="str">
        <f t="shared" si="0"/>
        <v/>
      </c>
      <c r="G24" s="8" t="str">
        <f t="shared" si="3"/>
        <v/>
      </c>
      <c r="H24" s="8" t="str">
        <f t="shared" si="2"/>
        <v/>
      </c>
      <c r="K24" s="86"/>
      <c r="L24" s="86"/>
    </row>
    <row r="25" spans="2:12" x14ac:dyDescent="0.25">
      <c r="B25" s="7" t="str">
        <f t="shared" si="0"/>
        <v/>
      </c>
      <c r="G25" s="8" t="str">
        <f t="shared" si="3"/>
        <v/>
      </c>
      <c r="H25" s="8" t="str">
        <f t="shared" si="2"/>
        <v/>
      </c>
      <c r="K25" s="86"/>
      <c r="L25" s="86"/>
    </row>
    <row r="26" spans="2:12" x14ac:dyDescent="0.25">
      <c r="B26" s="7" t="str">
        <f t="shared" si="0"/>
        <v/>
      </c>
      <c r="G26" s="8" t="str">
        <f t="shared" si="3"/>
        <v/>
      </c>
      <c r="H26" s="8" t="str">
        <f t="shared" si="2"/>
        <v/>
      </c>
      <c r="K26" s="86"/>
      <c r="L26" s="86"/>
    </row>
    <row r="27" spans="2:12" x14ac:dyDescent="0.25">
      <c r="B27" s="7" t="str">
        <f t="shared" si="0"/>
        <v/>
      </c>
      <c r="G27" s="8" t="str">
        <f t="shared" si="3"/>
        <v/>
      </c>
      <c r="H27" s="8" t="str">
        <f t="shared" si="2"/>
        <v/>
      </c>
      <c r="K27" s="86"/>
      <c r="L27" s="86"/>
    </row>
    <row r="28" spans="2:12" x14ac:dyDescent="0.25">
      <c r="B28" s="7" t="str">
        <f t="shared" si="0"/>
        <v/>
      </c>
      <c r="G28" s="8" t="str">
        <f t="shared" si="3"/>
        <v/>
      </c>
      <c r="H28" s="8" t="str">
        <f t="shared" si="2"/>
        <v/>
      </c>
      <c r="K28" s="86"/>
      <c r="L28" s="86"/>
    </row>
    <row r="29" spans="2:12" x14ac:dyDescent="0.25">
      <c r="B29" s="7" t="str">
        <f t="shared" si="0"/>
        <v/>
      </c>
      <c r="G29" s="8" t="str">
        <f t="shared" si="3"/>
        <v/>
      </c>
      <c r="H29" s="8" t="str">
        <f t="shared" si="2"/>
        <v/>
      </c>
      <c r="K29" s="86"/>
      <c r="L29" s="86"/>
    </row>
    <row r="30" spans="2:12" x14ac:dyDescent="0.25">
      <c r="B30" s="7" t="str">
        <f t="shared" si="0"/>
        <v/>
      </c>
      <c r="G30" s="8" t="str">
        <f t="shared" si="3"/>
        <v/>
      </c>
      <c r="H30" s="8" t="str">
        <f t="shared" si="2"/>
        <v/>
      </c>
      <c r="K30" s="86"/>
      <c r="L30" s="86"/>
    </row>
    <row r="31" spans="2:12" x14ac:dyDescent="0.25">
      <c r="B31" s="7" t="str">
        <f t="shared" si="0"/>
        <v/>
      </c>
      <c r="G31" s="8" t="str">
        <f t="shared" si="3"/>
        <v/>
      </c>
      <c r="H31" s="8" t="str">
        <f t="shared" si="2"/>
        <v/>
      </c>
      <c r="K31" s="86"/>
      <c r="L31" s="86"/>
    </row>
    <row r="32" spans="2:12" x14ac:dyDescent="0.25">
      <c r="B32" s="7" t="str">
        <f t="shared" si="0"/>
        <v/>
      </c>
      <c r="G32" s="8" t="str">
        <f t="shared" si="3"/>
        <v/>
      </c>
      <c r="H32" s="8" t="str">
        <f t="shared" si="2"/>
        <v/>
      </c>
      <c r="K32" s="86"/>
      <c r="L32" s="86"/>
    </row>
    <row r="33" spans="2:12" x14ac:dyDescent="0.25">
      <c r="B33" s="7" t="str">
        <f t="shared" si="0"/>
        <v/>
      </c>
      <c r="G33" s="8" t="str">
        <f t="shared" si="3"/>
        <v/>
      </c>
      <c r="H33" s="8" t="str">
        <f t="shared" si="2"/>
        <v/>
      </c>
      <c r="K33" s="86"/>
      <c r="L33" s="86"/>
    </row>
    <row r="34" spans="2:12" x14ac:dyDescent="0.25">
      <c r="B34" s="7" t="str">
        <f t="shared" si="0"/>
        <v/>
      </c>
      <c r="G34" s="8" t="str">
        <f t="shared" si="3"/>
        <v/>
      </c>
      <c r="H34" s="8" t="str">
        <f t="shared" si="2"/>
        <v/>
      </c>
      <c r="K34" s="86"/>
      <c r="L34" s="86"/>
    </row>
    <row r="35" spans="2:12" x14ac:dyDescent="0.25">
      <c r="B35" s="7" t="str">
        <f t="shared" si="0"/>
        <v/>
      </c>
      <c r="G35" s="8" t="str">
        <f t="shared" si="3"/>
        <v/>
      </c>
      <c r="H35" s="8" t="str">
        <f t="shared" si="2"/>
        <v/>
      </c>
      <c r="K35" s="86"/>
      <c r="L35" s="86"/>
    </row>
    <row r="36" spans="2:12" x14ac:dyDescent="0.25">
      <c r="B36" s="7" t="str">
        <f t="shared" si="0"/>
        <v/>
      </c>
      <c r="G36" s="8" t="str">
        <f t="shared" si="3"/>
        <v/>
      </c>
      <c r="H36" s="8" t="str">
        <f t="shared" si="2"/>
        <v/>
      </c>
      <c r="K36" s="86"/>
      <c r="L36" s="86"/>
    </row>
    <row r="37" spans="2:12" x14ac:dyDescent="0.25">
      <c r="B37" s="7" t="str">
        <f t="shared" si="0"/>
        <v/>
      </c>
      <c r="G37" s="8" t="str">
        <f t="shared" si="3"/>
        <v/>
      </c>
      <c r="H37" s="8" t="str">
        <f t="shared" si="2"/>
        <v/>
      </c>
      <c r="K37" s="86"/>
      <c r="L37" s="86"/>
    </row>
    <row r="38" spans="2:12" x14ac:dyDescent="0.25">
      <c r="B38" s="7" t="str">
        <f t="shared" si="0"/>
        <v/>
      </c>
      <c r="G38" s="8" t="str">
        <f t="shared" si="3"/>
        <v/>
      </c>
      <c r="H38" s="8" t="str">
        <f t="shared" si="2"/>
        <v/>
      </c>
      <c r="K38" s="86"/>
      <c r="L38" s="86"/>
    </row>
    <row r="39" spans="2:12" x14ac:dyDescent="0.25">
      <c r="B39" s="7" t="str">
        <f t="shared" si="0"/>
        <v/>
      </c>
      <c r="G39" s="8" t="str">
        <f t="shared" si="3"/>
        <v/>
      </c>
      <c r="H39" s="8" t="str">
        <f t="shared" si="2"/>
        <v/>
      </c>
      <c r="K39" s="86"/>
      <c r="L39" s="86"/>
    </row>
    <row r="40" spans="2:12" x14ac:dyDescent="0.25">
      <c r="B40" s="7" t="str">
        <f t="shared" si="0"/>
        <v/>
      </c>
      <c r="G40" s="8" t="str">
        <f t="shared" si="3"/>
        <v/>
      </c>
      <c r="H40" s="8" t="str">
        <f t="shared" si="2"/>
        <v/>
      </c>
      <c r="K40" s="86"/>
      <c r="L40" s="86"/>
    </row>
    <row r="41" spans="2:12" x14ac:dyDescent="0.25">
      <c r="B41" s="7" t="str">
        <f t="shared" si="0"/>
        <v/>
      </c>
      <c r="G41" s="8" t="str">
        <f t="shared" si="3"/>
        <v/>
      </c>
      <c r="H41" s="8" t="str">
        <f t="shared" si="2"/>
        <v/>
      </c>
      <c r="K41" s="86"/>
      <c r="L41" s="86"/>
    </row>
    <row r="42" spans="2:12" x14ac:dyDescent="0.25">
      <c r="B42" s="7" t="str">
        <f t="shared" si="0"/>
        <v/>
      </c>
      <c r="G42" s="8" t="str">
        <f t="shared" si="3"/>
        <v/>
      </c>
      <c r="H42" s="8" t="str">
        <f t="shared" si="2"/>
        <v/>
      </c>
      <c r="K42" s="86"/>
      <c r="L42" s="86"/>
    </row>
    <row r="43" spans="2:12" x14ac:dyDescent="0.25">
      <c r="B43" s="7" t="str">
        <f t="shared" si="0"/>
        <v/>
      </c>
      <c r="G43" s="8" t="str">
        <f t="shared" si="3"/>
        <v/>
      </c>
      <c r="H43" s="8" t="str">
        <f t="shared" si="2"/>
        <v/>
      </c>
      <c r="K43" s="86"/>
      <c r="L43" s="86"/>
    </row>
    <row r="44" spans="2:12" x14ac:dyDescent="0.25">
      <c r="B44" s="7" t="str">
        <f t="shared" si="0"/>
        <v/>
      </c>
      <c r="G44" s="8" t="str">
        <f t="shared" si="3"/>
        <v/>
      </c>
      <c r="H44" s="8" t="str">
        <f t="shared" si="2"/>
        <v/>
      </c>
      <c r="K44" s="86"/>
      <c r="L44" s="86"/>
    </row>
    <row r="45" spans="2:12" x14ac:dyDescent="0.25">
      <c r="B45" s="7" t="str">
        <f t="shared" si="0"/>
        <v/>
      </c>
      <c r="G45" s="8" t="str">
        <f t="shared" si="3"/>
        <v/>
      </c>
      <c r="H45" s="8" t="str">
        <f t="shared" si="2"/>
        <v/>
      </c>
      <c r="K45" s="86"/>
      <c r="L45" s="86"/>
    </row>
    <row r="46" spans="2:12" x14ac:dyDescent="0.25">
      <c r="B46" s="7" t="str">
        <f t="shared" si="0"/>
        <v/>
      </c>
      <c r="G46" s="8" t="str">
        <f t="shared" si="3"/>
        <v/>
      </c>
      <c r="H46" s="8" t="str">
        <f t="shared" si="2"/>
        <v/>
      </c>
      <c r="K46" s="86"/>
      <c r="L46" s="86"/>
    </row>
    <row r="47" spans="2:12" x14ac:dyDescent="0.25">
      <c r="B47" s="7" t="str">
        <f t="shared" si="0"/>
        <v/>
      </c>
      <c r="G47" s="8" t="str">
        <f t="shared" si="3"/>
        <v/>
      </c>
      <c r="H47" s="8" t="str">
        <f t="shared" si="2"/>
        <v/>
      </c>
      <c r="K47" s="86"/>
      <c r="L47" s="86"/>
    </row>
    <row r="48" spans="2:12" x14ac:dyDescent="0.25">
      <c r="B48" s="7" t="str">
        <f t="shared" si="0"/>
        <v/>
      </c>
      <c r="G48" s="8" t="str">
        <f t="shared" si="3"/>
        <v/>
      </c>
      <c r="H48" s="8" t="str">
        <f t="shared" si="2"/>
        <v/>
      </c>
      <c r="K48" s="86"/>
      <c r="L48" s="86"/>
    </row>
    <row r="49" spans="2:12" x14ac:dyDescent="0.25">
      <c r="B49" s="7" t="str">
        <f t="shared" si="0"/>
        <v/>
      </c>
      <c r="G49" s="8" t="str">
        <f t="shared" si="3"/>
        <v/>
      </c>
      <c r="H49" s="8" t="str">
        <f t="shared" si="2"/>
        <v/>
      </c>
      <c r="K49" s="86"/>
      <c r="L49" s="86"/>
    </row>
    <row r="50" spans="2:12" x14ac:dyDescent="0.25">
      <c r="B50" s="7" t="str">
        <f t="shared" si="0"/>
        <v/>
      </c>
      <c r="G50" s="8" t="str">
        <f t="shared" si="3"/>
        <v/>
      </c>
      <c r="H50" s="8" t="str">
        <f t="shared" si="2"/>
        <v/>
      </c>
      <c r="K50" s="86"/>
      <c r="L50" s="86"/>
    </row>
    <row r="51" spans="2:12" x14ac:dyDescent="0.25">
      <c r="B51" s="7" t="str">
        <f t="shared" si="0"/>
        <v/>
      </c>
      <c r="G51" s="8" t="str">
        <f t="shared" si="3"/>
        <v/>
      </c>
      <c r="H51" s="8" t="str">
        <f t="shared" si="2"/>
        <v/>
      </c>
      <c r="K51" s="86"/>
      <c r="L51" s="86"/>
    </row>
    <row r="52" spans="2:12" x14ac:dyDescent="0.25">
      <c r="B52" s="7" t="str">
        <f t="shared" si="0"/>
        <v/>
      </c>
      <c r="G52" s="8" t="str">
        <f t="shared" si="3"/>
        <v/>
      </c>
      <c r="H52" s="8" t="str">
        <f t="shared" si="2"/>
        <v/>
      </c>
      <c r="K52" s="86"/>
      <c r="L52" s="86"/>
    </row>
    <row r="53" spans="2:12" x14ac:dyDescent="0.25">
      <c r="B53" s="7" t="str">
        <f t="shared" si="0"/>
        <v/>
      </c>
      <c r="G53" s="8" t="str">
        <f t="shared" si="3"/>
        <v/>
      </c>
      <c r="H53" s="8" t="str">
        <f t="shared" si="2"/>
        <v/>
      </c>
      <c r="K53" s="86"/>
      <c r="L53" s="86"/>
    </row>
    <row r="54" spans="2:12" x14ac:dyDescent="0.25">
      <c r="B54" s="7" t="str">
        <f t="shared" si="0"/>
        <v/>
      </c>
      <c r="G54" s="8" t="str">
        <f t="shared" si="3"/>
        <v/>
      </c>
      <c r="H54" s="8" t="str">
        <f t="shared" si="2"/>
        <v/>
      </c>
      <c r="K54" s="86"/>
      <c r="L54" s="86"/>
    </row>
    <row r="55" spans="2:12" x14ac:dyDescent="0.25">
      <c r="B55" s="7" t="str">
        <f t="shared" si="0"/>
        <v/>
      </c>
      <c r="G55" s="8" t="str">
        <f t="shared" si="3"/>
        <v/>
      </c>
      <c r="H55" s="8" t="str">
        <f t="shared" si="2"/>
        <v/>
      </c>
      <c r="K55" s="86"/>
      <c r="L55" s="86"/>
    </row>
    <row r="56" spans="2:12" x14ac:dyDescent="0.25">
      <c r="B56" s="7" t="str">
        <f t="shared" si="0"/>
        <v/>
      </c>
      <c r="G56" s="8" t="str">
        <f t="shared" si="3"/>
        <v/>
      </c>
      <c r="H56" s="8" t="str">
        <f t="shared" si="2"/>
        <v/>
      </c>
      <c r="K56" s="86"/>
      <c r="L56" s="86"/>
    </row>
    <row r="57" spans="2:12" x14ac:dyDescent="0.25">
      <c r="B57" s="7" t="str">
        <f t="shared" si="0"/>
        <v/>
      </c>
      <c r="G57" s="8" t="str">
        <f t="shared" si="3"/>
        <v/>
      </c>
      <c r="H57" s="8" t="str">
        <f t="shared" si="2"/>
        <v/>
      </c>
      <c r="K57" s="86"/>
      <c r="L57" s="86"/>
    </row>
    <row r="58" spans="2:12" x14ac:dyDescent="0.25">
      <c r="B58" s="7" t="str">
        <f t="shared" si="0"/>
        <v/>
      </c>
      <c r="G58" s="8" t="str">
        <f t="shared" si="3"/>
        <v/>
      </c>
      <c r="H58" s="8" t="str">
        <f t="shared" si="2"/>
        <v/>
      </c>
      <c r="K58" s="86"/>
      <c r="L58" s="86"/>
    </row>
    <row r="59" spans="2:12" x14ac:dyDescent="0.25">
      <c r="B59" s="7" t="str">
        <f t="shared" si="0"/>
        <v/>
      </c>
      <c r="G59" s="8" t="str">
        <f t="shared" si="3"/>
        <v/>
      </c>
      <c r="H59" s="8" t="str">
        <f t="shared" si="2"/>
        <v/>
      </c>
      <c r="K59" s="86"/>
      <c r="L59" s="86"/>
    </row>
    <row r="60" spans="2:12" x14ac:dyDescent="0.25">
      <c r="B60" s="7" t="str">
        <f t="shared" si="0"/>
        <v/>
      </c>
      <c r="G60" s="8" t="str">
        <f t="shared" si="3"/>
        <v/>
      </c>
      <c r="H60" s="8" t="str">
        <f t="shared" si="2"/>
        <v/>
      </c>
      <c r="K60" s="86"/>
      <c r="L60" s="86"/>
    </row>
    <row r="61" spans="2:12" x14ac:dyDescent="0.25">
      <c r="B61" s="7" t="str">
        <f t="shared" si="0"/>
        <v/>
      </c>
      <c r="G61" s="8" t="str">
        <f t="shared" si="3"/>
        <v/>
      </c>
      <c r="H61" s="8" t="str">
        <f t="shared" si="2"/>
        <v/>
      </c>
      <c r="K61" s="86"/>
      <c r="L61" s="86"/>
    </row>
    <row r="62" spans="2:12" x14ac:dyDescent="0.25">
      <c r="B62" s="7" t="str">
        <f t="shared" si="0"/>
        <v/>
      </c>
      <c r="G62" s="8" t="str">
        <f t="shared" si="3"/>
        <v/>
      </c>
      <c r="H62" s="8" t="str">
        <f t="shared" si="2"/>
        <v/>
      </c>
      <c r="K62" s="86"/>
      <c r="L62" s="86"/>
    </row>
    <row r="63" spans="2:12" x14ac:dyDescent="0.25">
      <c r="B63" s="7" t="str">
        <f t="shared" si="0"/>
        <v/>
      </c>
      <c r="G63" s="8" t="str">
        <f t="shared" si="3"/>
        <v/>
      </c>
      <c r="H63" s="8" t="str">
        <f t="shared" si="2"/>
        <v/>
      </c>
      <c r="K63" s="86"/>
      <c r="L63" s="86"/>
    </row>
    <row r="64" spans="2:12" x14ac:dyDescent="0.25">
      <c r="B64" s="7" t="str">
        <f t="shared" si="0"/>
        <v/>
      </c>
      <c r="G64" s="8" t="str">
        <f t="shared" si="3"/>
        <v/>
      </c>
      <c r="H64" s="8" t="str">
        <f t="shared" si="2"/>
        <v/>
      </c>
      <c r="K64" s="86"/>
      <c r="L64" s="86"/>
    </row>
    <row r="65" spans="2:12" x14ac:dyDescent="0.25">
      <c r="B65" s="7" t="str">
        <f t="shared" si="0"/>
        <v/>
      </c>
      <c r="G65" s="8" t="str">
        <f t="shared" si="3"/>
        <v/>
      </c>
      <c r="H65" s="8" t="str">
        <f t="shared" si="2"/>
        <v/>
      </c>
      <c r="K65" s="86"/>
      <c r="L65" s="86"/>
    </row>
    <row r="66" spans="2:12" x14ac:dyDescent="0.25">
      <c r="B66" s="7" t="str">
        <f t="shared" si="0"/>
        <v/>
      </c>
      <c r="G66" s="8" t="str">
        <f t="shared" si="3"/>
        <v/>
      </c>
      <c r="H66" s="8" t="str">
        <f t="shared" si="2"/>
        <v/>
      </c>
      <c r="K66" s="86"/>
      <c r="L66" s="86"/>
    </row>
    <row r="67" spans="2:12" x14ac:dyDescent="0.25">
      <c r="B67" s="7" t="str">
        <f t="shared" si="0"/>
        <v/>
      </c>
      <c r="G67" s="8" t="str">
        <f t="shared" si="3"/>
        <v/>
      </c>
      <c r="H67" s="8" t="str">
        <f t="shared" si="2"/>
        <v/>
      </c>
      <c r="K67" s="86"/>
      <c r="L67" s="86"/>
    </row>
    <row r="68" spans="2:12" x14ac:dyDescent="0.25">
      <c r="B68" s="7" t="str">
        <f t="shared" si="0"/>
        <v/>
      </c>
      <c r="G68" s="8" t="str">
        <f t="shared" si="3"/>
        <v/>
      </c>
      <c r="H68" s="8" t="str">
        <f t="shared" si="2"/>
        <v/>
      </c>
      <c r="K68" s="86"/>
      <c r="L68" s="86"/>
    </row>
    <row r="69" spans="2:12" x14ac:dyDescent="0.25">
      <c r="B69" s="7" t="str">
        <f t="shared" ref="B69:B132" si="4">IF(A69="Add",IF(COUNTBLANK(C69:S69)+COUNTBLANK(U69)+COUNTBLANK(W69:X69)&gt;0,"Complete all fields -&gt;","OK"),IF(A69="Change",IF(COUNTBLANK(C69:X69)=21,"Enter changed fields only -&gt;","OK"),IF(A69="Cancel",IF(ISBLANK(C69),"Enter course code only -&gt;","OK"),"")))</f>
        <v/>
      </c>
      <c r="G69" s="8" t="str">
        <f t="shared" si="3"/>
        <v/>
      </c>
      <c r="H69" s="8" t="str">
        <f t="shared" si="2"/>
        <v/>
      </c>
      <c r="K69" s="86"/>
      <c r="L69" s="86"/>
    </row>
    <row r="70" spans="2:12" x14ac:dyDescent="0.25">
      <c r="B70" s="7" t="str">
        <f t="shared" si="4"/>
        <v/>
      </c>
      <c r="G70" s="8" t="str">
        <f t="shared" ref="G70:G133" si="5">IF(OR(F70="WFL",F70="FEML"),"Not required","")</f>
        <v/>
      </c>
      <c r="H70" s="8" t="str">
        <f t="shared" ref="H70:H133" si="6">IF(OR(F70="WFL",F70="FEML"),"Not required","")</f>
        <v/>
      </c>
      <c r="K70" s="86"/>
      <c r="L70" s="86"/>
    </row>
    <row r="71" spans="2:12" x14ac:dyDescent="0.25">
      <c r="B71" s="7" t="str">
        <f t="shared" si="4"/>
        <v/>
      </c>
      <c r="G71" s="8" t="str">
        <f t="shared" si="5"/>
        <v/>
      </c>
      <c r="H71" s="8" t="str">
        <f t="shared" si="6"/>
        <v/>
      </c>
      <c r="K71" s="86"/>
      <c r="L71" s="86"/>
    </row>
    <row r="72" spans="2:12" x14ac:dyDescent="0.25">
      <c r="B72" s="7" t="str">
        <f t="shared" si="4"/>
        <v/>
      </c>
      <c r="G72" s="8" t="str">
        <f t="shared" si="5"/>
        <v/>
      </c>
      <c r="H72" s="8" t="str">
        <f t="shared" si="6"/>
        <v/>
      </c>
      <c r="K72" s="86"/>
      <c r="L72" s="86"/>
    </row>
    <row r="73" spans="2:12" x14ac:dyDescent="0.25">
      <c r="B73" s="7" t="str">
        <f t="shared" si="4"/>
        <v/>
      </c>
      <c r="G73" s="8" t="str">
        <f t="shared" si="5"/>
        <v/>
      </c>
      <c r="H73" s="8" t="str">
        <f t="shared" si="6"/>
        <v/>
      </c>
      <c r="K73" s="86"/>
      <c r="L73" s="86"/>
    </row>
    <row r="74" spans="2:12" x14ac:dyDescent="0.25">
      <c r="B74" s="7" t="str">
        <f t="shared" si="4"/>
        <v/>
      </c>
      <c r="G74" s="8" t="str">
        <f t="shared" si="5"/>
        <v/>
      </c>
      <c r="H74" s="8" t="str">
        <f t="shared" si="6"/>
        <v/>
      </c>
      <c r="K74" s="86"/>
      <c r="L74" s="86"/>
    </row>
    <row r="75" spans="2:12" x14ac:dyDescent="0.25">
      <c r="B75" s="7" t="str">
        <f t="shared" si="4"/>
        <v/>
      </c>
      <c r="G75" s="8" t="str">
        <f t="shared" si="5"/>
        <v/>
      </c>
      <c r="H75" s="8" t="str">
        <f t="shared" si="6"/>
        <v/>
      </c>
      <c r="K75" s="86"/>
      <c r="L75" s="86"/>
    </row>
    <row r="76" spans="2:12" x14ac:dyDescent="0.25">
      <c r="B76" s="7" t="str">
        <f t="shared" si="4"/>
        <v/>
      </c>
      <c r="G76" s="8" t="str">
        <f t="shared" si="5"/>
        <v/>
      </c>
      <c r="H76" s="8" t="str">
        <f t="shared" si="6"/>
        <v/>
      </c>
      <c r="K76" s="86"/>
      <c r="L76" s="86"/>
    </row>
    <row r="77" spans="2:12" x14ac:dyDescent="0.25">
      <c r="B77" s="7" t="str">
        <f t="shared" si="4"/>
        <v/>
      </c>
      <c r="G77" s="8" t="str">
        <f t="shared" si="5"/>
        <v/>
      </c>
      <c r="H77" s="8" t="str">
        <f t="shared" si="6"/>
        <v/>
      </c>
      <c r="K77" s="86"/>
      <c r="L77" s="86"/>
    </row>
    <row r="78" spans="2:12" x14ac:dyDescent="0.25">
      <c r="B78" s="7" t="str">
        <f t="shared" si="4"/>
        <v/>
      </c>
      <c r="G78" s="8" t="str">
        <f t="shared" si="5"/>
        <v/>
      </c>
      <c r="H78" s="8" t="str">
        <f t="shared" si="6"/>
        <v/>
      </c>
      <c r="K78" s="86"/>
      <c r="L78" s="86"/>
    </row>
    <row r="79" spans="2:12" x14ac:dyDescent="0.25">
      <c r="B79" s="7" t="str">
        <f t="shared" si="4"/>
        <v/>
      </c>
      <c r="G79" s="8" t="str">
        <f t="shared" si="5"/>
        <v/>
      </c>
      <c r="H79" s="8" t="str">
        <f t="shared" si="6"/>
        <v/>
      </c>
      <c r="K79" s="86"/>
      <c r="L79" s="86"/>
    </row>
    <row r="80" spans="2:12" x14ac:dyDescent="0.25">
      <c r="B80" s="7" t="str">
        <f t="shared" si="4"/>
        <v/>
      </c>
      <c r="G80" s="8" t="str">
        <f t="shared" si="5"/>
        <v/>
      </c>
      <c r="H80" s="8" t="str">
        <f t="shared" si="6"/>
        <v/>
      </c>
      <c r="K80" s="86"/>
      <c r="L80" s="86"/>
    </row>
    <row r="81" spans="2:12" x14ac:dyDescent="0.25">
      <c r="B81" s="7" t="str">
        <f t="shared" si="4"/>
        <v/>
      </c>
      <c r="G81" s="8" t="str">
        <f t="shared" si="5"/>
        <v/>
      </c>
      <c r="H81" s="8" t="str">
        <f t="shared" si="6"/>
        <v/>
      </c>
      <c r="K81" s="86"/>
      <c r="L81" s="86"/>
    </row>
    <row r="82" spans="2:12" x14ac:dyDescent="0.25">
      <c r="B82" s="7" t="str">
        <f t="shared" si="4"/>
        <v/>
      </c>
      <c r="G82" s="8" t="str">
        <f t="shared" si="5"/>
        <v/>
      </c>
      <c r="H82" s="8" t="str">
        <f t="shared" si="6"/>
        <v/>
      </c>
      <c r="K82" s="86"/>
      <c r="L82" s="86"/>
    </row>
    <row r="83" spans="2:12" x14ac:dyDescent="0.25">
      <c r="B83" s="7" t="str">
        <f t="shared" si="4"/>
        <v/>
      </c>
      <c r="G83" s="8" t="str">
        <f t="shared" si="5"/>
        <v/>
      </c>
      <c r="H83" s="8" t="str">
        <f t="shared" si="6"/>
        <v/>
      </c>
      <c r="K83" s="86"/>
      <c r="L83" s="86"/>
    </row>
    <row r="84" spans="2:12" x14ac:dyDescent="0.25">
      <c r="B84" s="7" t="str">
        <f t="shared" si="4"/>
        <v/>
      </c>
      <c r="G84" s="8" t="str">
        <f t="shared" si="5"/>
        <v/>
      </c>
      <c r="H84" s="8" t="str">
        <f t="shared" si="6"/>
        <v/>
      </c>
      <c r="K84" s="86"/>
      <c r="L84" s="86"/>
    </row>
    <row r="85" spans="2:12" x14ac:dyDescent="0.25">
      <c r="B85" s="7" t="str">
        <f t="shared" si="4"/>
        <v/>
      </c>
      <c r="G85" s="8" t="str">
        <f t="shared" si="5"/>
        <v/>
      </c>
      <c r="H85" s="8" t="str">
        <f t="shared" si="6"/>
        <v/>
      </c>
      <c r="K85" s="86"/>
      <c r="L85" s="86"/>
    </row>
    <row r="86" spans="2:12" x14ac:dyDescent="0.25">
      <c r="B86" s="7" t="str">
        <f t="shared" si="4"/>
        <v/>
      </c>
      <c r="G86" s="8" t="str">
        <f t="shared" si="5"/>
        <v/>
      </c>
      <c r="H86" s="8" t="str">
        <f t="shared" si="6"/>
        <v/>
      </c>
      <c r="K86" s="86"/>
      <c r="L86" s="86"/>
    </row>
    <row r="87" spans="2:12" x14ac:dyDescent="0.25">
      <c r="B87" s="7" t="str">
        <f t="shared" si="4"/>
        <v/>
      </c>
      <c r="G87" s="8" t="str">
        <f t="shared" si="5"/>
        <v/>
      </c>
      <c r="H87" s="8" t="str">
        <f t="shared" si="6"/>
        <v/>
      </c>
      <c r="K87" s="86"/>
      <c r="L87" s="86"/>
    </row>
    <row r="88" spans="2:12" x14ac:dyDescent="0.25">
      <c r="B88" s="7" t="str">
        <f t="shared" si="4"/>
        <v/>
      </c>
      <c r="G88" s="8" t="str">
        <f t="shared" si="5"/>
        <v/>
      </c>
      <c r="H88" s="8" t="str">
        <f t="shared" si="6"/>
        <v/>
      </c>
      <c r="K88" s="86"/>
      <c r="L88" s="86"/>
    </row>
    <row r="89" spans="2:12" x14ac:dyDescent="0.25">
      <c r="B89" s="7" t="str">
        <f t="shared" si="4"/>
        <v/>
      </c>
      <c r="G89" s="8" t="str">
        <f t="shared" si="5"/>
        <v/>
      </c>
      <c r="H89" s="8" t="str">
        <f t="shared" si="6"/>
        <v/>
      </c>
      <c r="K89" s="86"/>
      <c r="L89" s="86"/>
    </row>
    <row r="90" spans="2:12" x14ac:dyDescent="0.25">
      <c r="B90" s="7" t="str">
        <f t="shared" si="4"/>
        <v/>
      </c>
      <c r="G90" s="8" t="str">
        <f t="shared" si="5"/>
        <v/>
      </c>
      <c r="H90" s="8" t="str">
        <f t="shared" si="6"/>
        <v/>
      </c>
      <c r="K90" s="86"/>
      <c r="L90" s="86"/>
    </row>
    <row r="91" spans="2:12" x14ac:dyDescent="0.25">
      <c r="B91" s="7" t="str">
        <f t="shared" si="4"/>
        <v/>
      </c>
      <c r="G91" s="8" t="str">
        <f t="shared" si="5"/>
        <v/>
      </c>
      <c r="H91" s="8" t="str">
        <f t="shared" si="6"/>
        <v/>
      </c>
      <c r="K91" s="86"/>
      <c r="L91" s="86"/>
    </row>
    <row r="92" spans="2:12" x14ac:dyDescent="0.25">
      <c r="B92" s="7" t="str">
        <f t="shared" si="4"/>
        <v/>
      </c>
      <c r="G92" s="8" t="str">
        <f t="shared" si="5"/>
        <v/>
      </c>
      <c r="H92" s="8" t="str">
        <f t="shared" si="6"/>
        <v/>
      </c>
      <c r="K92" s="86"/>
      <c r="L92" s="86"/>
    </row>
    <row r="93" spans="2:12" x14ac:dyDescent="0.25">
      <c r="B93" s="7" t="str">
        <f t="shared" si="4"/>
        <v/>
      </c>
      <c r="G93" s="8" t="str">
        <f t="shared" si="5"/>
        <v/>
      </c>
      <c r="H93" s="8" t="str">
        <f t="shared" si="6"/>
        <v/>
      </c>
      <c r="K93" s="86"/>
      <c r="L93" s="86"/>
    </row>
    <row r="94" spans="2:12" x14ac:dyDescent="0.25">
      <c r="B94" s="7" t="str">
        <f t="shared" si="4"/>
        <v/>
      </c>
      <c r="G94" s="8" t="str">
        <f t="shared" si="5"/>
        <v/>
      </c>
      <c r="H94" s="8" t="str">
        <f t="shared" si="6"/>
        <v/>
      </c>
      <c r="K94" s="86"/>
      <c r="L94" s="86"/>
    </row>
    <row r="95" spans="2:12" x14ac:dyDescent="0.25">
      <c r="B95" s="7" t="str">
        <f t="shared" si="4"/>
        <v/>
      </c>
      <c r="G95" s="8" t="str">
        <f t="shared" si="5"/>
        <v/>
      </c>
      <c r="H95" s="8" t="str">
        <f t="shared" si="6"/>
        <v/>
      </c>
      <c r="K95" s="86"/>
      <c r="L95" s="86"/>
    </row>
    <row r="96" spans="2:12" x14ac:dyDescent="0.25">
      <c r="B96" s="7" t="str">
        <f t="shared" si="4"/>
        <v/>
      </c>
      <c r="G96" s="8" t="str">
        <f t="shared" si="5"/>
        <v/>
      </c>
      <c r="H96" s="8" t="str">
        <f t="shared" si="6"/>
        <v/>
      </c>
      <c r="K96" s="86"/>
      <c r="L96" s="86"/>
    </row>
    <row r="97" spans="2:12" x14ac:dyDescent="0.25">
      <c r="B97" s="7" t="str">
        <f t="shared" si="4"/>
        <v/>
      </c>
      <c r="G97" s="8" t="str">
        <f t="shared" si="5"/>
        <v/>
      </c>
      <c r="H97" s="8" t="str">
        <f t="shared" si="6"/>
        <v/>
      </c>
      <c r="K97" s="86"/>
      <c r="L97" s="86"/>
    </row>
    <row r="98" spans="2:12" x14ac:dyDescent="0.25">
      <c r="B98" s="7" t="str">
        <f t="shared" si="4"/>
        <v/>
      </c>
      <c r="G98" s="8" t="str">
        <f t="shared" si="5"/>
        <v/>
      </c>
      <c r="H98" s="8" t="str">
        <f t="shared" si="6"/>
        <v/>
      </c>
      <c r="K98" s="86"/>
      <c r="L98" s="86"/>
    </row>
    <row r="99" spans="2:12" x14ac:dyDescent="0.25">
      <c r="B99" s="7" t="str">
        <f t="shared" si="4"/>
        <v/>
      </c>
      <c r="G99" s="8" t="str">
        <f t="shared" si="5"/>
        <v/>
      </c>
      <c r="H99" s="8" t="str">
        <f t="shared" si="6"/>
        <v/>
      </c>
      <c r="K99" s="86"/>
      <c r="L99" s="86"/>
    </row>
    <row r="100" spans="2:12" x14ac:dyDescent="0.25">
      <c r="B100" s="7" t="str">
        <f t="shared" si="4"/>
        <v/>
      </c>
      <c r="G100" s="8" t="str">
        <f t="shared" si="5"/>
        <v/>
      </c>
      <c r="H100" s="8" t="str">
        <f t="shared" si="6"/>
        <v/>
      </c>
      <c r="K100" s="86"/>
      <c r="L100" s="86"/>
    </row>
    <row r="101" spans="2:12" x14ac:dyDescent="0.25">
      <c r="B101" s="7" t="str">
        <f t="shared" si="4"/>
        <v/>
      </c>
      <c r="G101" s="8" t="str">
        <f t="shared" si="5"/>
        <v/>
      </c>
      <c r="H101" s="8" t="str">
        <f t="shared" si="6"/>
        <v/>
      </c>
      <c r="K101" s="86"/>
      <c r="L101" s="86"/>
    </row>
    <row r="102" spans="2:12" x14ac:dyDescent="0.25">
      <c r="B102" s="7" t="str">
        <f t="shared" si="4"/>
        <v/>
      </c>
      <c r="G102" s="8" t="str">
        <f t="shared" si="5"/>
        <v/>
      </c>
      <c r="H102" s="8" t="str">
        <f t="shared" si="6"/>
        <v/>
      </c>
      <c r="K102" s="86"/>
      <c r="L102" s="86"/>
    </row>
    <row r="103" spans="2:12" x14ac:dyDescent="0.25">
      <c r="B103" s="7" t="str">
        <f t="shared" si="4"/>
        <v/>
      </c>
      <c r="G103" s="8" t="str">
        <f t="shared" si="5"/>
        <v/>
      </c>
      <c r="H103" s="8" t="str">
        <f t="shared" si="6"/>
        <v/>
      </c>
      <c r="K103" s="86"/>
      <c r="L103" s="86"/>
    </row>
    <row r="104" spans="2:12" x14ac:dyDescent="0.25">
      <c r="B104" s="7" t="str">
        <f t="shared" si="4"/>
        <v/>
      </c>
      <c r="G104" s="8" t="str">
        <f t="shared" si="5"/>
        <v/>
      </c>
      <c r="H104" s="8" t="str">
        <f t="shared" si="6"/>
        <v/>
      </c>
      <c r="K104" s="86"/>
      <c r="L104" s="86"/>
    </row>
    <row r="105" spans="2:12" x14ac:dyDescent="0.25">
      <c r="B105" s="7" t="str">
        <f t="shared" si="4"/>
        <v/>
      </c>
      <c r="G105" s="8" t="str">
        <f t="shared" si="5"/>
        <v/>
      </c>
      <c r="H105" s="8" t="str">
        <f t="shared" si="6"/>
        <v/>
      </c>
      <c r="K105" s="86"/>
      <c r="L105" s="86"/>
    </row>
    <row r="106" spans="2:12" x14ac:dyDescent="0.25">
      <c r="B106" s="7" t="str">
        <f t="shared" si="4"/>
        <v/>
      </c>
      <c r="G106" s="8" t="str">
        <f t="shared" si="5"/>
        <v/>
      </c>
      <c r="H106" s="8" t="str">
        <f t="shared" si="6"/>
        <v/>
      </c>
      <c r="K106" s="86"/>
      <c r="L106" s="86"/>
    </row>
    <row r="107" spans="2:12" x14ac:dyDescent="0.25">
      <c r="B107" s="7" t="str">
        <f t="shared" si="4"/>
        <v/>
      </c>
      <c r="G107" s="8" t="str">
        <f t="shared" si="5"/>
        <v/>
      </c>
      <c r="H107" s="8" t="str">
        <f t="shared" si="6"/>
        <v/>
      </c>
      <c r="K107" s="86"/>
      <c r="L107" s="86"/>
    </row>
    <row r="108" spans="2:12" x14ac:dyDescent="0.25">
      <c r="B108" s="7" t="str">
        <f t="shared" si="4"/>
        <v/>
      </c>
      <c r="G108" s="8" t="str">
        <f t="shared" si="5"/>
        <v/>
      </c>
      <c r="H108" s="8" t="str">
        <f t="shared" si="6"/>
        <v/>
      </c>
      <c r="K108" s="86"/>
      <c r="L108" s="86"/>
    </row>
    <row r="109" spans="2:12" x14ac:dyDescent="0.25">
      <c r="B109" s="7" t="str">
        <f t="shared" si="4"/>
        <v/>
      </c>
      <c r="G109" s="8" t="str">
        <f t="shared" si="5"/>
        <v/>
      </c>
      <c r="H109" s="8" t="str">
        <f t="shared" si="6"/>
        <v/>
      </c>
      <c r="K109" s="86"/>
      <c r="L109" s="86"/>
    </row>
    <row r="110" spans="2:12" x14ac:dyDescent="0.25">
      <c r="B110" s="7" t="str">
        <f t="shared" si="4"/>
        <v/>
      </c>
      <c r="G110" s="8" t="str">
        <f t="shared" si="5"/>
        <v/>
      </c>
      <c r="H110" s="8" t="str">
        <f t="shared" si="6"/>
        <v/>
      </c>
    </row>
    <row r="111" spans="2:12" x14ac:dyDescent="0.25">
      <c r="B111" s="7" t="str">
        <f t="shared" si="4"/>
        <v/>
      </c>
      <c r="G111" s="8" t="str">
        <f t="shared" si="5"/>
        <v/>
      </c>
      <c r="H111" s="8" t="str">
        <f t="shared" si="6"/>
        <v/>
      </c>
    </row>
    <row r="112" spans="2:12" x14ac:dyDescent="0.25">
      <c r="B112" s="7" t="str">
        <f t="shared" si="4"/>
        <v/>
      </c>
      <c r="G112" s="8" t="str">
        <f t="shared" si="5"/>
        <v/>
      </c>
      <c r="H112" s="8" t="str">
        <f t="shared" si="6"/>
        <v/>
      </c>
    </row>
    <row r="113" spans="2:8" x14ac:dyDescent="0.25">
      <c r="B113" s="7" t="str">
        <f t="shared" si="4"/>
        <v/>
      </c>
      <c r="G113" s="8" t="str">
        <f t="shared" si="5"/>
        <v/>
      </c>
      <c r="H113" s="8" t="str">
        <f t="shared" si="6"/>
        <v/>
      </c>
    </row>
    <row r="114" spans="2:8" x14ac:dyDescent="0.25">
      <c r="B114" s="7" t="str">
        <f t="shared" si="4"/>
        <v/>
      </c>
      <c r="G114" s="8" t="str">
        <f t="shared" si="5"/>
        <v/>
      </c>
      <c r="H114" s="8" t="str">
        <f t="shared" si="6"/>
        <v/>
      </c>
    </row>
    <row r="115" spans="2:8" x14ac:dyDescent="0.25">
      <c r="B115" s="7" t="str">
        <f t="shared" si="4"/>
        <v/>
      </c>
      <c r="G115" s="8" t="str">
        <f t="shared" si="5"/>
        <v/>
      </c>
      <c r="H115" s="8" t="str">
        <f t="shared" si="6"/>
        <v/>
      </c>
    </row>
    <row r="116" spans="2:8" x14ac:dyDescent="0.25">
      <c r="B116" s="7" t="str">
        <f t="shared" si="4"/>
        <v/>
      </c>
      <c r="G116" s="8" t="str">
        <f t="shared" si="5"/>
        <v/>
      </c>
      <c r="H116" s="8" t="str">
        <f t="shared" si="6"/>
        <v/>
      </c>
    </row>
    <row r="117" spans="2:8" x14ac:dyDescent="0.25">
      <c r="B117" s="7" t="str">
        <f t="shared" si="4"/>
        <v/>
      </c>
      <c r="G117" s="8" t="str">
        <f t="shared" si="5"/>
        <v/>
      </c>
      <c r="H117" s="8" t="str">
        <f t="shared" si="6"/>
        <v/>
      </c>
    </row>
    <row r="118" spans="2:8" x14ac:dyDescent="0.25">
      <c r="B118" s="7" t="str">
        <f t="shared" si="4"/>
        <v/>
      </c>
      <c r="G118" s="8" t="str">
        <f t="shared" si="5"/>
        <v/>
      </c>
      <c r="H118" s="8" t="str">
        <f t="shared" si="6"/>
        <v/>
      </c>
    </row>
    <row r="119" spans="2:8" x14ac:dyDescent="0.25">
      <c r="B119" s="7" t="str">
        <f t="shared" si="4"/>
        <v/>
      </c>
      <c r="G119" s="8" t="str">
        <f t="shared" si="5"/>
        <v/>
      </c>
      <c r="H119" s="8" t="str">
        <f t="shared" si="6"/>
        <v/>
      </c>
    </row>
    <row r="120" spans="2:8" x14ac:dyDescent="0.25">
      <c r="B120" s="7" t="str">
        <f t="shared" si="4"/>
        <v/>
      </c>
      <c r="G120" s="8" t="str">
        <f t="shared" si="5"/>
        <v/>
      </c>
      <c r="H120" s="8" t="str">
        <f t="shared" si="6"/>
        <v/>
      </c>
    </row>
    <row r="121" spans="2:8" x14ac:dyDescent="0.25">
      <c r="B121" s="7" t="str">
        <f t="shared" si="4"/>
        <v/>
      </c>
      <c r="G121" s="8" t="str">
        <f t="shared" si="5"/>
        <v/>
      </c>
      <c r="H121" s="8" t="str">
        <f t="shared" si="6"/>
        <v/>
      </c>
    </row>
    <row r="122" spans="2:8" x14ac:dyDescent="0.25">
      <c r="B122" s="7" t="str">
        <f t="shared" si="4"/>
        <v/>
      </c>
      <c r="G122" s="8" t="str">
        <f t="shared" si="5"/>
        <v/>
      </c>
      <c r="H122" s="8" t="str">
        <f t="shared" si="6"/>
        <v/>
      </c>
    </row>
    <row r="123" spans="2:8" x14ac:dyDescent="0.25">
      <c r="B123" s="7" t="str">
        <f t="shared" si="4"/>
        <v/>
      </c>
      <c r="G123" s="8" t="str">
        <f t="shared" si="5"/>
        <v/>
      </c>
      <c r="H123" s="8" t="str">
        <f t="shared" si="6"/>
        <v/>
      </c>
    </row>
    <row r="124" spans="2:8" x14ac:dyDescent="0.25">
      <c r="B124" s="7" t="str">
        <f t="shared" si="4"/>
        <v/>
      </c>
      <c r="G124" s="8" t="str">
        <f t="shared" si="5"/>
        <v/>
      </c>
      <c r="H124" s="8" t="str">
        <f t="shared" si="6"/>
        <v/>
      </c>
    </row>
    <row r="125" spans="2:8" x14ac:dyDescent="0.25">
      <c r="B125" s="7" t="str">
        <f t="shared" si="4"/>
        <v/>
      </c>
      <c r="G125" s="8" t="str">
        <f t="shared" si="5"/>
        <v/>
      </c>
      <c r="H125" s="8" t="str">
        <f t="shared" si="6"/>
        <v/>
      </c>
    </row>
    <row r="126" spans="2:8" x14ac:dyDescent="0.25">
      <c r="B126" s="7" t="str">
        <f t="shared" si="4"/>
        <v/>
      </c>
      <c r="G126" s="8" t="str">
        <f t="shared" si="5"/>
        <v/>
      </c>
      <c r="H126" s="8" t="str">
        <f t="shared" si="6"/>
        <v/>
      </c>
    </row>
    <row r="127" spans="2:8" x14ac:dyDescent="0.25">
      <c r="B127" s="7" t="str">
        <f t="shared" si="4"/>
        <v/>
      </c>
      <c r="G127" s="8" t="str">
        <f t="shared" si="5"/>
        <v/>
      </c>
      <c r="H127" s="8" t="str">
        <f t="shared" si="6"/>
        <v/>
      </c>
    </row>
    <row r="128" spans="2:8" x14ac:dyDescent="0.25">
      <c r="B128" s="7" t="str">
        <f t="shared" si="4"/>
        <v/>
      </c>
      <c r="G128" s="8" t="str">
        <f t="shared" si="5"/>
        <v/>
      </c>
      <c r="H128" s="8" t="str">
        <f t="shared" si="6"/>
        <v/>
      </c>
    </row>
    <row r="129" spans="2:8" x14ac:dyDescent="0.25">
      <c r="B129" s="7" t="str">
        <f t="shared" si="4"/>
        <v/>
      </c>
      <c r="G129" s="8" t="str">
        <f t="shared" si="5"/>
        <v/>
      </c>
      <c r="H129" s="8" t="str">
        <f t="shared" si="6"/>
        <v/>
      </c>
    </row>
    <row r="130" spans="2:8" x14ac:dyDescent="0.25">
      <c r="B130" s="7" t="str">
        <f t="shared" si="4"/>
        <v/>
      </c>
      <c r="G130" s="8" t="str">
        <f t="shared" si="5"/>
        <v/>
      </c>
      <c r="H130" s="8" t="str">
        <f t="shared" si="6"/>
        <v/>
      </c>
    </row>
    <row r="131" spans="2:8" x14ac:dyDescent="0.25">
      <c r="B131" s="7" t="str">
        <f t="shared" si="4"/>
        <v/>
      </c>
      <c r="G131" s="8" t="str">
        <f t="shared" si="5"/>
        <v/>
      </c>
      <c r="H131" s="8" t="str">
        <f t="shared" si="6"/>
        <v/>
      </c>
    </row>
    <row r="132" spans="2:8" x14ac:dyDescent="0.25">
      <c r="B132" s="7" t="str">
        <f t="shared" si="4"/>
        <v/>
      </c>
      <c r="G132" s="8" t="str">
        <f t="shared" si="5"/>
        <v/>
      </c>
      <c r="H132" s="8" t="str">
        <f t="shared" si="6"/>
        <v/>
      </c>
    </row>
    <row r="133" spans="2:8" x14ac:dyDescent="0.25">
      <c r="B133" s="7" t="str">
        <f t="shared" ref="B133:B196" si="7">IF(A133="Add",IF(COUNTBLANK(C133:S133)+COUNTBLANK(U133)+COUNTBLANK(W133:X133)&gt;0,"Complete all fields -&gt;","OK"),IF(A133="Change",IF(COUNTBLANK(C133:X133)=21,"Enter changed fields only -&gt;","OK"),IF(A133="Cancel",IF(ISBLANK(C133),"Enter course code only -&gt;","OK"),"")))</f>
        <v/>
      </c>
      <c r="G133" s="8" t="str">
        <f t="shared" si="5"/>
        <v/>
      </c>
      <c r="H133" s="8" t="str">
        <f t="shared" si="6"/>
        <v/>
      </c>
    </row>
    <row r="134" spans="2:8" x14ac:dyDescent="0.25">
      <c r="B134" s="7" t="str">
        <f t="shared" si="7"/>
        <v/>
      </c>
      <c r="G134" s="8" t="str">
        <f t="shared" ref="G134:G197" si="8">IF(OR(F134="WFL",F134="FEML"),"Not required","")</f>
        <v/>
      </c>
      <c r="H134" s="8" t="str">
        <f t="shared" ref="H134:H197" si="9">IF(OR(F134="WFL",F134="FEML"),"Not required","")</f>
        <v/>
      </c>
    </row>
    <row r="135" spans="2:8" x14ac:dyDescent="0.25">
      <c r="B135" s="7" t="str">
        <f t="shared" si="7"/>
        <v/>
      </c>
      <c r="G135" s="8" t="str">
        <f t="shared" si="8"/>
        <v/>
      </c>
      <c r="H135" s="8" t="str">
        <f t="shared" si="9"/>
        <v/>
      </c>
    </row>
    <row r="136" spans="2:8" x14ac:dyDescent="0.25">
      <c r="B136" s="7" t="str">
        <f t="shared" si="7"/>
        <v/>
      </c>
      <c r="G136" s="8" t="str">
        <f t="shared" si="8"/>
        <v/>
      </c>
      <c r="H136" s="8" t="str">
        <f t="shared" si="9"/>
        <v/>
      </c>
    </row>
    <row r="137" spans="2:8" x14ac:dyDescent="0.25">
      <c r="B137" s="7" t="str">
        <f t="shared" si="7"/>
        <v/>
      </c>
      <c r="G137" s="8" t="str">
        <f t="shared" si="8"/>
        <v/>
      </c>
      <c r="H137" s="8" t="str">
        <f t="shared" si="9"/>
        <v/>
      </c>
    </row>
    <row r="138" spans="2:8" x14ac:dyDescent="0.25">
      <c r="B138" s="7" t="str">
        <f t="shared" si="7"/>
        <v/>
      </c>
      <c r="G138" s="8" t="str">
        <f t="shared" si="8"/>
        <v/>
      </c>
      <c r="H138" s="8" t="str">
        <f t="shared" si="9"/>
        <v/>
      </c>
    </row>
    <row r="139" spans="2:8" x14ac:dyDescent="0.25">
      <c r="B139" s="7" t="str">
        <f t="shared" si="7"/>
        <v/>
      </c>
      <c r="G139" s="8" t="str">
        <f t="shared" si="8"/>
        <v/>
      </c>
      <c r="H139" s="8" t="str">
        <f t="shared" si="9"/>
        <v/>
      </c>
    </row>
    <row r="140" spans="2:8" x14ac:dyDescent="0.25">
      <c r="B140" s="7" t="str">
        <f t="shared" si="7"/>
        <v/>
      </c>
      <c r="G140" s="8" t="str">
        <f t="shared" si="8"/>
        <v/>
      </c>
      <c r="H140" s="8" t="str">
        <f t="shared" si="9"/>
        <v/>
      </c>
    </row>
    <row r="141" spans="2:8" x14ac:dyDescent="0.25">
      <c r="B141" s="7" t="str">
        <f t="shared" si="7"/>
        <v/>
      </c>
      <c r="G141" s="8" t="str">
        <f t="shared" si="8"/>
        <v/>
      </c>
      <c r="H141" s="8" t="str">
        <f t="shared" si="9"/>
        <v/>
      </c>
    </row>
    <row r="142" spans="2:8" x14ac:dyDescent="0.25">
      <c r="B142" s="7" t="str">
        <f t="shared" si="7"/>
        <v/>
      </c>
      <c r="G142" s="8" t="str">
        <f t="shared" si="8"/>
        <v/>
      </c>
      <c r="H142" s="8" t="str">
        <f t="shared" si="9"/>
        <v/>
      </c>
    </row>
    <row r="143" spans="2:8" x14ac:dyDescent="0.25">
      <c r="B143" s="7" t="str">
        <f t="shared" si="7"/>
        <v/>
      </c>
      <c r="G143" s="8" t="str">
        <f t="shared" si="8"/>
        <v/>
      </c>
      <c r="H143" s="8" t="str">
        <f t="shared" si="9"/>
        <v/>
      </c>
    </row>
    <row r="144" spans="2:8" x14ac:dyDescent="0.25">
      <c r="B144" s="7" t="str">
        <f t="shared" si="7"/>
        <v/>
      </c>
      <c r="G144" s="8" t="str">
        <f t="shared" si="8"/>
        <v/>
      </c>
      <c r="H144" s="8" t="str">
        <f t="shared" si="9"/>
        <v/>
      </c>
    </row>
    <row r="145" spans="2:8" x14ac:dyDescent="0.25">
      <c r="B145" s="7" t="str">
        <f t="shared" si="7"/>
        <v/>
      </c>
      <c r="G145" s="8" t="str">
        <f t="shared" si="8"/>
        <v/>
      </c>
      <c r="H145" s="8" t="str">
        <f t="shared" si="9"/>
        <v/>
      </c>
    </row>
    <row r="146" spans="2:8" x14ac:dyDescent="0.25">
      <c r="B146" s="7" t="str">
        <f t="shared" si="7"/>
        <v/>
      </c>
      <c r="G146" s="8" t="str">
        <f t="shared" si="8"/>
        <v/>
      </c>
      <c r="H146" s="8" t="str">
        <f t="shared" si="9"/>
        <v/>
      </c>
    </row>
    <row r="147" spans="2:8" x14ac:dyDescent="0.25">
      <c r="B147" s="7" t="str">
        <f t="shared" si="7"/>
        <v/>
      </c>
      <c r="G147" s="8" t="str">
        <f t="shared" si="8"/>
        <v/>
      </c>
      <c r="H147" s="8" t="str">
        <f t="shared" si="9"/>
        <v/>
      </c>
    </row>
    <row r="148" spans="2:8" x14ac:dyDescent="0.25">
      <c r="B148" s="7" t="str">
        <f t="shared" si="7"/>
        <v/>
      </c>
      <c r="G148" s="8" t="str">
        <f t="shared" si="8"/>
        <v/>
      </c>
      <c r="H148" s="8" t="str">
        <f t="shared" si="9"/>
        <v/>
      </c>
    </row>
    <row r="149" spans="2:8" x14ac:dyDescent="0.25">
      <c r="B149" s="7" t="str">
        <f t="shared" si="7"/>
        <v/>
      </c>
      <c r="G149" s="8" t="str">
        <f t="shared" si="8"/>
        <v/>
      </c>
      <c r="H149" s="8" t="str">
        <f t="shared" si="9"/>
        <v/>
      </c>
    </row>
    <row r="150" spans="2:8" x14ac:dyDescent="0.25">
      <c r="B150" s="7" t="str">
        <f t="shared" si="7"/>
        <v/>
      </c>
      <c r="G150" s="8" t="str">
        <f t="shared" si="8"/>
        <v/>
      </c>
      <c r="H150" s="8" t="str">
        <f t="shared" si="9"/>
        <v/>
      </c>
    </row>
    <row r="151" spans="2:8" x14ac:dyDescent="0.25">
      <c r="B151" s="7" t="str">
        <f t="shared" si="7"/>
        <v/>
      </c>
      <c r="G151" s="8" t="str">
        <f t="shared" si="8"/>
        <v/>
      </c>
      <c r="H151" s="8" t="str">
        <f t="shared" si="9"/>
        <v/>
      </c>
    </row>
    <row r="152" spans="2:8" x14ac:dyDescent="0.25">
      <c r="B152" s="7" t="str">
        <f t="shared" si="7"/>
        <v/>
      </c>
      <c r="G152" s="8" t="str">
        <f t="shared" si="8"/>
        <v/>
      </c>
      <c r="H152" s="8" t="str">
        <f t="shared" si="9"/>
        <v/>
      </c>
    </row>
    <row r="153" spans="2:8" x14ac:dyDescent="0.25">
      <c r="B153" s="7" t="str">
        <f t="shared" si="7"/>
        <v/>
      </c>
      <c r="G153" s="8" t="str">
        <f t="shared" si="8"/>
        <v/>
      </c>
      <c r="H153" s="8" t="str">
        <f t="shared" si="9"/>
        <v/>
      </c>
    </row>
    <row r="154" spans="2:8" x14ac:dyDescent="0.25">
      <c r="B154" s="7" t="str">
        <f t="shared" si="7"/>
        <v/>
      </c>
      <c r="G154" s="8" t="str">
        <f t="shared" si="8"/>
        <v/>
      </c>
      <c r="H154" s="8" t="str">
        <f t="shared" si="9"/>
        <v/>
      </c>
    </row>
    <row r="155" spans="2:8" x14ac:dyDescent="0.25">
      <c r="B155" s="7" t="str">
        <f t="shared" si="7"/>
        <v/>
      </c>
      <c r="G155" s="8" t="str">
        <f t="shared" si="8"/>
        <v/>
      </c>
      <c r="H155" s="8" t="str">
        <f t="shared" si="9"/>
        <v/>
      </c>
    </row>
    <row r="156" spans="2:8" x14ac:dyDescent="0.25">
      <c r="B156" s="7" t="str">
        <f t="shared" si="7"/>
        <v/>
      </c>
      <c r="G156" s="8" t="str">
        <f t="shared" si="8"/>
        <v/>
      </c>
      <c r="H156" s="8" t="str">
        <f t="shared" si="9"/>
        <v/>
      </c>
    </row>
    <row r="157" spans="2:8" x14ac:dyDescent="0.25">
      <c r="B157" s="7" t="str">
        <f t="shared" si="7"/>
        <v/>
      </c>
      <c r="G157" s="8" t="str">
        <f t="shared" si="8"/>
        <v/>
      </c>
      <c r="H157" s="8" t="str">
        <f t="shared" si="9"/>
        <v/>
      </c>
    </row>
    <row r="158" spans="2:8" x14ac:dyDescent="0.25">
      <c r="B158" s="7" t="str">
        <f t="shared" si="7"/>
        <v/>
      </c>
      <c r="G158" s="8" t="str">
        <f t="shared" si="8"/>
        <v/>
      </c>
      <c r="H158" s="8" t="str">
        <f t="shared" si="9"/>
        <v/>
      </c>
    </row>
    <row r="159" spans="2:8" x14ac:dyDescent="0.25">
      <c r="B159" s="7" t="str">
        <f t="shared" si="7"/>
        <v/>
      </c>
      <c r="G159" s="8" t="str">
        <f t="shared" si="8"/>
        <v/>
      </c>
      <c r="H159" s="8" t="str">
        <f t="shared" si="9"/>
        <v/>
      </c>
    </row>
    <row r="160" spans="2:8" x14ac:dyDescent="0.25">
      <c r="B160" s="7" t="str">
        <f t="shared" si="7"/>
        <v/>
      </c>
      <c r="G160" s="8" t="str">
        <f t="shared" si="8"/>
        <v/>
      </c>
      <c r="H160" s="8" t="str">
        <f t="shared" si="9"/>
        <v/>
      </c>
    </row>
    <row r="161" spans="2:8" x14ac:dyDescent="0.25">
      <c r="B161" s="7" t="str">
        <f t="shared" si="7"/>
        <v/>
      </c>
      <c r="G161" s="8" t="str">
        <f t="shared" si="8"/>
        <v/>
      </c>
      <c r="H161" s="8" t="str">
        <f t="shared" si="9"/>
        <v/>
      </c>
    </row>
    <row r="162" spans="2:8" x14ac:dyDescent="0.25">
      <c r="B162" s="7" t="str">
        <f t="shared" si="7"/>
        <v/>
      </c>
      <c r="G162" s="8" t="str">
        <f t="shared" si="8"/>
        <v/>
      </c>
      <c r="H162" s="8" t="str">
        <f t="shared" si="9"/>
        <v/>
      </c>
    </row>
    <row r="163" spans="2:8" x14ac:dyDescent="0.25">
      <c r="B163" s="7" t="str">
        <f t="shared" si="7"/>
        <v/>
      </c>
      <c r="G163" s="8" t="str">
        <f t="shared" si="8"/>
        <v/>
      </c>
      <c r="H163" s="8" t="str">
        <f t="shared" si="9"/>
        <v/>
      </c>
    </row>
    <row r="164" spans="2:8" x14ac:dyDescent="0.25">
      <c r="B164" s="7" t="str">
        <f t="shared" si="7"/>
        <v/>
      </c>
      <c r="G164" s="8" t="str">
        <f t="shared" si="8"/>
        <v/>
      </c>
      <c r="H164" s="8" t="str">
        <f t="shared" si="9"/>
        <v/>
      </c>
    </row>
    <row r="165" spans="2:8" x14ac:dyDescent="0.25">
      <c r="B165" s="7" t="str">
        <f t="shared" si="7"/>
        <v/>
      </c>
      <c r="G165" s="8" t="str">
        <f t="shared" si="8"/>
        <v/>
      </c>
      <c r="H165" s="8" t="str">
        <f t="shared" si="9"/>
        <v/>
      </c>
    </row>
    <row r="166" spans="2:8" x14ac:dyDescent="0.25">
      <c r="B166" s="7" t="str">
        <f t="shared" si="7"/>
        <v/>
      </c>
      <c r="G166" s="8" t="str">
        <f t="shared" si="8"/>
        <v/>
      </c>
      <c r="H166" s="8" t="str">
        <f t="shared" si="9"/>
        <v/>
      </c>
    </row>
    <row r="167" spans="2:8" x14ac:dyDescent="0.25">
      <c r="B167" s="7" t="str">
        <f t="shared" si="7"/>
        <v/>
      </c>
      <c r="G167" s="8" t="str">
        <f t="shared" si="8"/>
        <v/>
      </c>
      <c r="H167" s="8" t="str">
        <f t="shared" si="9"/>
        <v/>
      </c>
    </row>
    <row r="168" spans="2:8" x14ac:dyDescent="0.25">
      <c r="B168" s="7" t="str">
        <f t="shared" si="7"/>
        <v/>
      </c>
      <c r="G168" s="8" t="str">
        <f t="shared" si="8"/>
        <v/>
      </c>
      <c r="H168" s="8" t="str">
        <f t="shared" si="9"/>
        <v/>
      </c>
    </row>
    <row r="169" spans="2:8" x14ac:dyDescent="0.25">
      <c r="B169" s="7" t="str">
        <f t="shared" si="7"/>
        <v/>
      </c>
      <c r="G169" s="8" t="str">
        <f t="shared" si="8"/>
        <v/>
      </c>
      <c r="H169" s="8" t="str">
        <f t="shared" si="9"/>
        <v/>
      </c>
    </row>
    <row r="170" spans="2:8" x14ac:dyDescent="0.25">
      <c r="B170" s="7" t="str">
        <f t="shared" si="7"/>
        <v/>
      </c>
      <c r="G170" s="8" t="str">
        <f t="shared" si="8"/>
        <v/>
      </c>
      <c r="H170" s="8" t="str">
        <f t="shared" si="9"/>
        <v/>
      </c>
    </row>
    <row r="171" spans="2:8" x14ac:dyDescent="0.25">
      <c r="B171" s="7" t="str">
        <f t="shared" si="7"/>
        <v/>
      </c>
      <c r="G171" s="8" t="str">
        <f t="shared" si="8"/>
        <v/>
      </c>
      <c r="H171" s="8" t="str">
        <f t="shared" si="9"/>
        <v/>
      </c>
    </row>
    <row r="172" spans="2:8" x14ac:dyDescent="0.25">
      <c r="B172" s="7" t="str">
        <f t="shared" si="7"/>
        <v/>
      </c>
      <c r="G172" s="8" t="str">
        <f t="shared" si="8"/>
        <v/>
      </c>
      <c r="H172" s="8" t="str">
        <f t="shared" si="9"/>
        <v/>
      </c>
    </row>
    <row r="173" spans="2:8" x14ac:dyDescent="0.25">
      <c r="B173" s="7" t="str">
        <f t="shared" si="7"/>
        <v/>
      </c>
      <c r="G173" s="8" t="str">
        <f t="shared" si="8"/>
        <v/>
      </c>
      <c r="H173" s="8" t="str">
        <f t="shared" si="9"/>
        <v/>
      </c>
    </row>
    <row r="174" spans="2:8" x14ac:dyDescent="0.25">
      <c r="B174" s="7" t="str">
        <f t="shared" si="7"/>
        <v/>
      </c>
      <c r="G174" s="8" t="str">
        <f t="shared" si="8"/>
        <v/>
      </c>
      <c r="H174" s="8" t="str">
        <f t="shared" si="9"/>
        <v/>
      </c>
    </row>
    <row r="175" spans="2:8" x14ac:dyDescent="0.25">
      <c r="B175" s="7" t="str">
        <f t="shared" si="7"/>
        <v/>
      </c>
      <c r="G175" s="8" t="str">
        <f t="shared" si="8"/>
        <v/>
      </c>
      <c r="H175" s="8" t="str">
        <f t="shared" si="9"/>
        <v/>
      </c>
    </row>
    <row r="176" spans="2:8" x14ac:dyDescent="0.25">
      <c r="B176" s="7" t="str">
        <f t="shared" si="7"/>
        <v/>
      </c>
      <c r="G176" s="8" t="str">
        <f t="shared" si="8"/>
        <v/>
      </c>
      <c r="H176" s="8" t="str">
        <f t="shared" si="9"/>
        <v/>
      </c>
    </row>
    <row r="177" spans="2:8" x14ac:dyDescent="0.25">
      <c r="B177" s="7" t="str">
        <f t="shared" si="7"/>
        <v/>
      </c>
      <c r="G177" s="8" t="str">
        <f t="shared" si="8"/>
        <v/>
      </c>
      <c r="H177" s="8" t="str">
        <f t="shared" si="9"/>
        <v/>
      </c>
    </row>
    <row r="178" spans="2:8" x14ac:dyDescent="0.25">
      <c r="B178" s="7" t="str">
        <f t="shared" si="7"/>
        <v/>
      </c>
      <c r="G178" s="8" t="str">
        <f t="shared" si="8"/>
        <v/>
      </c>
      <c r="H178" s="8" t="str">
        <f t="shared" si="9"/>
        <v/>
      </c>
    </row>
    <row r="179" spans="2:8" x14ac:dyDescent="0.25">
      <c r="B179" s="7" t="str">
        <f t="shared" si="7"/>
        <v/>
      </c>
      <c r="G179" s="8" t="str">
        <f t="shared" si="8"/>
        <v/>
      </c>
      <c r="H179" s="8" t="str">
        <f t="shared" si="9"/>
        <v/>
      </c>
    </row>
    <row r="180" spans="2:8" x14ac:dyDescent="0.25">
      <c r="B180" s="7" t="str">
        <f t="shared" si="7"/>
        <v/>
      </c>
      <c r="G180" s="8" t="str">
        <f t="shared" si="8"/>
        <v/>
      </c>
      <c r="H180" s="8" t="str">
        <f t="shared" si="9"/>
        <v/>
      </c>
    </row>
    <row r="181" spans="2:8" x14ac:dyDescent="0.25">
      <c r="B181" s="7" t="str">
        <f t="shared" si="7"/>
        <v/>
      </c>
      <c r="G181" s="8" t="str">
        <f t="shared" si="8"/>
        <v/>
      </c>
      <c r="H181" s="8" t="str">
        <f t="shared" si="9"/>
        <v/>
      </c>
    </row>
    <row r="182" spans="2:8" x14ac:dyDescent="0.25">
      <c r="B182" s="7" t="str">
        <f t="shared" si="7"/>
        <v/>
      </c>
      <c r="G182" s="8" t="str">
        <f t="shared" si="8"/>
        <v/>
      </c>
      <c r="H182" s="8" t="str">
        <f t="shared" si="9"/>
        <v/>
      </c>
    </row>
    <row r="183" spans="2:8" x14ac:dyDescent="0.25">
      <c r="B183" s="7" t="str">
        <f t="shared" si="7"/>
        <v/>
      </c>
      <c r="G183" s="8" t="str">
        <f t="shared" si="8"/>
        <v/>
      </c>
      <c r="H183" s="8" t="str">
        <f t="shared" si="9"/>
        <v/>
      </c>
    </row>
    <row r="184" spans="2:8" x14ac:dyDescent="0.25">
      <c r="B184" s="7" t="str">
        <f t="shared" si="7"/>
        <v/>
      </c>
      <c r="G184" s="8" t="str">
        <f t="shared" si="8"/>
        <v/>
      </c>
      <c r="H184" s="8" t="str">
        <f t="shared" si="9"/>
        <v/>
      </c>
    </row>
    <row r="185" spans="2:8" x14ac:dyDescent="0.25">
      <c r="B185" s="7" t="str">
        <f t="shared" si="7"/>
        <v/>
      </c>
      <c r="G185" s="8" t="str">
        <f t="shared" si="8"/>
        <v/>
      </c>
      <c r="H185" s="8" t="str">
        <f t="shared" si="9"/>
        <v/>
      </c>
    </row>
    <row r="186" spans="2:8" x14ac:dyDescent="0.25">
      <c r="B186" s="7" t="str">
        <f t="shared" si="7"/>
        <v/>
      </c>
      <c r="G186" s="8" t="str">
        <f t="shared" si="8"/>
        <v/>
      </c>
      <c r="H186" s="8" t="str">
        <f t="shared" si="9"/>
        <v/>
      </c>
    </row>
    <row r="187" spans="2:8" x14ac:dyDescent="0.25">
      <c r="B187" s="7" t="str">
        <f t="shared" si="7"/>
        <v/>
      </c>
      <c r="G187" s="8" t="str">
        <f t="shared" si="8"/>
        <v/>
      </c>
      <c r="H187" s="8" t="str">
        <f t="shared" si="9"/>
        <v/>
      </c>
    </row>
    <row r="188" spans="2:8" x14ac:dyDescent="0.25">
      <c r="B188" s="7" t="str">
        <f t="shared" si="7"/>
        <v/>
      </c>
      <c r="G188" s="8" t="str">
        <f t="shared" si="8"/>
        <v/>
      </c>
      <c r="H188" s="8" t="str">
        <f t="shared" si="9"/>
        <v/>
      </c>
    </row>
    <row r="189" spans="2:8" x14ac:dyDescent="0.25">
      <c r="B189" s="7" t="str">
        <f t="shared" si="7"/>
        <v/>
      </c>
      <c r="G189" s="8" t="str">
        <f t="shared" si="8"/>
        <v/>
      </c>
      <c r="H189" s="8" t="str">
        <f t="shared" si="9"/>
        <v/>
      </c>
    </row>
    <row r="190" spans="2:8" x14ac:dyDescent="0.25">
      <c r="B190" s="7" t="str">
        <f t="shared" si="7"/>
        <v/>
      </c>
      <c r="G190" s="8" t="str">
        <f t="shared" si="8"/>
        <v/>
      </c>
      <c r="H190" s="8" t="str">
        <f t="shared" si="9"/>
        <v/>
      </c>
    </row>
    <row r="191" spans="2:8" x14ac:dyDescent="0.25">
      <c r="B191" s="7" t="str">
        <f t="shared" si="7"/>
        <v/>
      </c>
      <c r="G191" s="8" t="str">
        <f t="shared" si="8"/>
        <v/>
      </c>
      <c r="H191" s="8" t="str">
        <f t="shared" si="9"/>
        <v/>
      </c>
    </row>
    <row r="192" spans="2:8" x14ac:dyDescent="0.25">
      <c r="B192" s="7" t="str">
        <f t="shared" si="7"/>
        <v/>
      </c>
      <c r="G192" s="8" t="str">
        <f t="shared" si="8"/>
        <v/>
      </c>
      <c r="H192" s="8" t="str">
        <f t="shared" si="9"/>
        <v/>
      </c>
    </row>
    <row r="193" spans="2:8" x14ac:dyDescent="0.25">
      <c r="B193" s="7" t="str">
        <f t="shared" si="7"/>
        <v/>
      </c>
      <c r="G193" s="8" t="str">
        <f t="shared" si="8"/>
        <v/>
      </c>
      <c r="H193" s="8" t="str">
        <f t="shared" si="9"/>
        <v/>
      </c>
    </row>
    <row r="194" spans="2:8" x14ac:dyDescent="0.25">
      <c r="B194" s="7" t="str">
        <f t="shared" si="7"/>
        <v/>
      </c>
      <c r="G194" s="8" t="str">
        <f t="shared" si="8"/>
        <v/>
      </c>
      <c r="H194" s="8" t="str">
        <f t="shared" si="9"/>
        <v/>
      </c>
    </row>
    <row r="195" spans="2:8" x14ac:dyDescent="0.25">
      <c r="B195" s="7" t="str">
        <f t="shared" si="7"/>
        <v/>
      </c>
      <c r="G195" s="8" t="str">
        <f t="shared" si="8"/>
        <v/>
      </c>
      <c r="H195" s="8" t="str">
        <f t="shared" si="9"/>
        <v/>
      </c>
    </row>
    <row r="196" spans="2:8" x14ac:dyDescent="0.25">
      <c r="B196" s="7" t="str">
        <f t="shared" si="7"/>
        <v/>
      </c>
      <c r="G196" s="8" t="str">
        <f t="shared" si="8"/>
        <v/>
      </c>
      <c r="H196" s="8" t="str">
        <f t="shared" si="9"/>
        <v/>
      </c>
    </row>
    <row r="197" spans="2:8" x14ac:dyDescent="0.25">
      <c r="B197" s="7" t="str">
        <f t="shared" ref="B197:B251" si="10">IF(A197="Add",IF(COUNTBLANK(C197:S197)+COUNTBLANK(U197)+COUNTBLANK(W197:X197)&gt;0,"Complete all fields -&gt;","OK"),IF(A197="Change",IF(COUNTBLANK(C197:X197)=21,"Enter changed fields only -&gt;","OK"),IF(A197="Cancel",IF(ISBLANK(C197),"Enter course code only -&gt;","OK"),"")))</f>
        <v/>
      </c>
      <c r="G197" s="8" t="str">
        <f t="shared" si="8"/>
        <v/>
      </c>
      <c r="H197" s="8" t="str">
        <f t="shared" si="9"/>
        <v/>
      </c>
    </row>
    <row r="198" spans="2:8" x14ac:dyDescent="0.25">
      <c r="B198" s="7" t="str">
        <f t="shared" si="10"/>
        <v/>
      </c>
      <c r="G198" s="8" t="str">
        <f t="shared" ref="G198:G205" si="11">IF(OR(F198="WFL",F198="FEML"),"Not required","")</f>
        <v/>
      </c>
      <c r="H198" s="8" t="str">
        <f t="shared" ref="H198:H205" si="12">IF(OR(F198="WFL",F198="FEML"),"Not required","")</f>
        <v/>
      </c>
    </row>
    <row r="199" spans="2:8" x14ac:dyDescent="0.25">
      <c r="B199" s="7" t="str">
        <f t="shared" si="10"/>
        <v/>
      </c>
      <c r="G199" s="8" t="str">
        <f t="shared" si="11"/>
        <v/>
      </c>
      <c r="H199" s="8" t="str">
        <f t="shared" si="12"/>
        <v/>
      </c>
    </row>
    <row r="200" spans="2:8" x14ac:dyDescent="0.25">
      <c r="B200" s="7" t="str">
        <f t="shared" si="10"/>
        <v/>
      </c>
      <c r="G200" s="8" t="str">
        <f t="shared" si="11"/>
        <v/>
      </c>
      <c r="H200" s="8" t="str">
        <f t="shared" si="12"/>
        <v/>
      </c>
    </row>
    <row r="201" spans="2:8" x14ac:dyDescent="0.25">
      <c r="B201" s="7" t="str">
        <f t="shared" si="10"/>
        <v/>
      </c>
      <c r="G201" s="8" t="str">
        <f t="shared" si="11"/>
        <v/>
      </c>
      <c r="H201" s="8" t="str">
        <f t="shared" si="12"/>
        <v/>
      </c>
    </row>
    <row r="202" spans="2:8" x14ac:dyDescent="0.25">
      <c r="B202" s="7" t="str">
        <f t="shared" si="10"/>
        <v/>
      </c>
      <c r="G202" s="8" t="str">
        <f t="shared" si="11"/>
        <v/>
      </c>
      <c r="H202" s="8" t="str">
        <f t="shared" si="12"/>
        <v/>
      </c>
    </row>
    <row r="203" spans="2:8" x14ac:dyDescent="0.25">
      <c r="B203" s="7" t="str">
        <f t="shared" si="10"/>
        <v/>
      </c>
      <c r="G203" s="8" t="str">
        <f t="shared" si="11"/>
        <v/>
      </c>
      <c r="H203" s="8" t="str">
        <f t="shared" si="12"/>
        <v/>
      </c>
    </row>
    <row r="204" spans="2:8" x14ac:dyDescent="0.25">
      <c r="B204" s="7" t="str">
        <f t="shared" si="10"/>
        <v/>
      </c>
      <c r="G204" s="8" t="str">
        <f t="shared" si="11"/>
        <v/>
      </c>
      <c r="H204" s="8" t="str">
        <f t="shared" si="12"/>
        <v/>
      </c>
    </row>
    <row r="205" spans="2:8" x14ac:dyDescent="0.25">
      <c r="B205" s="7" t="str">
        <f t="shared" si="10"/>
        <v/>
      </c>
      <c r="G205" s="8" t="str">
        <f t="shared" si="11"/>
        <v/>
      </c>
      <c r="H205" s="8" t="str">
        <f t="shared" si="12"/>
        <v/>
      </c>
    </row>
    <row r="206" spans="2:8" x14ac:dyDescent="0.25">
      <c r="B206" s="7" t="str">
        <f t="shared" si="10"/>
        <v/>
      </c>
    </row>
    <row r="207" spans="2:8" x14ac:dyDescent="0.25">
      <c r="B207" s="7" t="str">
        <f t="shared" si="10"/>
        <v/>
      </c>
    </row>
    <row r="208" spans="2:8" x14ac:dyDescent="0.25">
      <c r="B208" s="7" t="str">
        <f t="shared" si="10"/>
        <v/>
      </c>
    </row>
    <row r="209" spans="2:2" x14ac:dyDescent="0.25">
      <c r="B209" s="7" t="str">
        <f t="shared" si="10"/>
        <v/>
      </c>
    </row>
    <row r="210" spans="2:2" x14ac:dyDescent="0.25">
      <c r="B210" s="7" t="str">
        <f t="shared" si="10"/>
        <v/>
      </c>
    </row>
    <row r="211" spans="2:2" x14ac:dyDescent="0.25">
      <c r="B211" s="7" t="str">
        <f t="shared" si="10"/>
        <v/>
      </c>
    </row>
    <row r="212" spans="2:2" x14ac:dyDescent="0.25">
      <c r="B212" s="7" t="str">
        <f t="shared" si="10"/>
        <v/>
      </c>
    </row>
    <row r="213" spans="2:2" x14ac:dyDescent="0.25">
      <c r="B213" s="7" t="str">
        <f t="shared" si="10"/>
        <v/>
      </c>
    </row>
    <row r="214" spans="2:2" x14ac:dyDescent="0.25">
      <c r="B214" s="7" t="str">
        <f t="shared" si="10"/>
        <v/>
      </c>
    </row>
    <row r="215" spans="2:2" x14ac:dyDescent="0.25">
      <c r="B215" s="7" t="str">
        <f t="shared" si="10"/>
        <v/>
      </c>
    </row>
    <row r="216" spans="2:2" x14ac:dyDescent="0.25">
      <c r="B216" s="7" t="str">
        <f t="shared" si="10"/>
        <v/>
      </c>
    </row>
    <row r="217" spans="2:2" x14ac:dyDescent="0.25">
      <c r="B217" s="7" t="str">
        <f t="shared" si="10"/>
        <v/>
      </c>
    </row>
    <row r="218" spans="2:2" x14ac:dyDescent="0.25">
      <c r="B218" s="7" t="str">
        <f t="shared" si="10"/>
        <v/>
      </c>
    </row>
    <row r="219" spans="2:2" x14ac:dyDescent="0.25">
      <c r="B219" s="7" t="str">
        <f t="shared" si="10"/>
        <v/>
      </c>
    </row>
    <row r="220" spans="2:2" x14ac:dyDescent="0.25">
      <c r="B220" s="7" t="str">
        <f t="shared" si="10"/>
        <v/>
      </c>
    </row>
    <row r="221" spans="2:2" x14ac:dyDescent="0.25">
      <c r="B221" s="7" t="str">
        <f t="shared" si="10"/>
        <v/>
      </c>
    </row>
    <row r="222" spans="2:2" x14ac:dyDescent="0.25">
      <c r="B222" s="7" t="str">
        <f t="shared" si="10"/>
        <v/>
      </c>
    </row>
    <row r="223" spans="2:2" x14ac:dyDescent="0.25">
      <c r="B223" s="7" t="str">
        <f t="shared" si="10"/>
        <v/>
      </c>
    </row>
    <row r="224" spans="2:2" x14ac:dyDescent="0.25">
      <c r="B224" s="7" t="str">
        <f t="shared" si="10"/>
        <v/>
      </c>
    </row>
    <row r="225" spans="2:2" x14ac:dyDescent="0.25">
      <c r="B225" s="7" t="str">
        <f t="shared" si="10"/>
        <v/>
      </c>
    </row>
    <row r="226" spans="2:2" x14ac:dyDescent="0.25">
      <c r="B226" s="7" t="str">
        <f t="shared" si="10"/>
        <v/>
      </c>
    </row>
    <row r="227" spans="2:2" x14ac:dyDescent="0.25">
      <c r="B227" s="7" t="str">
        <f t="shared" si="10"/>
        <v/>
      </c>
    </row>
    <row r="228" spans="2:2" x14ac:dyDescent="0.25">
      <c r="B228" s="7" t="str">
        <f t="shared" si="10"/>
        <v/>
      </c>
    </row>
    <row r="229" spans="2:2" x14ac:dyDescent="0.25">
      <c r="B229" s="7" t="str">
        <f t="shared" si="10"/>
        <v/>
      </c>
    </row>
    <row r="230" spans="2:2" x14ac:dyDescent="0.25">
      <c r="B230" s="7" t="str">
        <f t="shared" si="10"/>
        <v/>
      </c>
    </row>
    <row r="231" spans="2:2" x14ac:dyDescent="0.25">
      <c r="B231" s="7" t="str">
        <f t="shared" si="10"/>
        <v/>
      </c>
    </row>
    <row r="232" spans="2:2" x14ac:dyDescent="0.25">
      <c r="B232" s="7" t="str">
        <f t="shared" si="10"/>
        <v/>
      </c>
    </row>
    <row r="233" spans="2:2" x14ac:dyDescent="0.25">
      <c r="B233" s="7" t="str">
        <f t="shared" si="10"/>
        <v/>
      </c>
    </row>
    <row r="234" spans="2:2" x14ac:dyDescent="0.25">
      <c r="B234" s="7" t="str">
        <f t="shared" si="10"/>
        <v/>
      </c>
    </row>
    <row r="235" spans="2:2" x14ac:dyDescent="0.25">
      <c r="B235" s="7" t="str">
        <f t="shared" si="10"/>
        <v/>
      </c>
    </row>
    <row r="236" spans="2:2" x14ac:dyDescent="0.25">
      <c r="B236" s="7" t="str">
        <f t="shared" si="10"/>
        <v/>
      </c>
    </row>
    <row r="237" spans="2:2" x14ac:dyDescent="0.25">
      <c r="B237" s="7" t="str">
        <f t="shared" si="10"/>
        <v/>
      </c>
    </row>
    <row r="238" spans="2:2" x14ac:dyDescent="0.25">
      <c r="B238" s="7" t="str">
        <f t="shared" si="10"/>
        <v/>
      </c>
    </row>
    <row r="239" spans="2:2" x14ac:dyDescent="0.25">
      <c r="B239" s="7" t="str">
        <f t="shared" si="10"/>
        <v/>
      </c>
    </row>
    <row r="240" spans="2:2" x14ac:dyDescent="0.25">
      <c r="B240" s="7" t="str">
        <f t="shared" si="10"/>
        <v/>
      </c>
    </row>
    <row r="241" spans="2:2" x14ac:dyDescent="0.25">
      <c r="B241" s="7" t="str">
        <f t="shared" si="10"/>
        <v/>
      </c>
    </row>
    <row r="242" spans="2:2" x14ac:dyDescent="0.25">
      <c r="B242" s="7" t="str">
        <f t="shared" si="10"/>
        <v/>
      </c>
    </row>
    <row r="243" spans="2:2" x14ac:dyDescent="0.25">
      <c r="B243" s="7" t="str">
        <f t="shared" si="10"/>
        <v/>
      </c>
    </row>
    <row r="244" spans="2:2" x14ac:dyDescent="0.25">
      <c r="B244" s="7" t="str">
        <f t="shared" si="10"/>
        <v/>
      </c>
    </row>
    <row r="245" spans="2:2" x14ac:dyDescent="0.25">
      <c r="B245" s="7" t="str">
        <f t="shared" si="10"/>
        <v/>
      </c>
    </row>
    <row r="246" spans="2:2" x14ac:dyDescent="0.25">
      <c r="B246" s="7" t="str">
        <f t="shared" si="10"/>
        <v/>
      </c>
    </row>
    <row r="247" spans="2:2" x14ac:dyDescent="0.25">
      <c r="B247" s="7" t="str">
        <f t="shared" si="10"/>
        <v/>
      </c>
    </row>
    <row r="248" spans="2:2" x14ac:dyDescent="0.25">
      <c r="B248" s="7" t="str">
        <f t="shared" si="10"/>
        <v/>
      </c>
    </row>
    <row r="249" spans="2:2" x14ac:dyDescent="0.25">
      <c r="B249" s="7" t="str">
        <f t="shared" si="10"/>
        <v/>
      </c>
    </row>
    <row r="250" spans="2:2" x14ac:dyDescent="0.25">
      <c r="B250" s="7" t="str">
        <f t="shared" si="10"/>
        <v/>
      </c>
    </row>
    <row r="251" spans="2:2" x14ac:dyDescent="0.25">
      <c r="B251" s="7" t="str">
        <f t="shared" si="10"/>
        <v/>
      </c>
    </row>
  </sheetData>
  <sheetProtection insertRows="0" deleteRows="0" selectLockedCells="1"/>
  <protectedRanges>
    <protectedRange algorithmName="SHA-512" hashValue="eysFeDMdqN32NJsYdcpWAsiF0+4TxN+5/VocVznoFf95bvgIV0lRMSdjHX9ao76g+6WBGxbgaKBZxpg2iPIdGw==" saltValue="S4zd+uw0v7CU5r36WPq5RA==" spinCount="100000" sqref="K5:K109" name="Range1"/>
  </protectedRanges>
  <mergeCells count="3">
    <mergeCell ref="A2:A3"/>
    <mergeCell ref="B1:C1"/>
    <mergeCell ref="B2:C3"/>
  </mergeCells>
  <phoneticPr fontId="1" type="noConversion"/>
  <dataValidations count="9">
    <dataValidation type="list" allowBlank="1" showInputMessage="1" showErrorMessage="1" sqref="I5:I65537" xr:uid="{00000000-0002-0000-0200-000000000000}">
      <formula1>Levels</formula1>
    </dataValidation>
    <dataValidation type="list" allowBlank="1" showInputMessage="1" showErrorMessage="1" sqref="M5:M65537" xr:uid="{00000000-0002-0000-0200-000001000000}">
      <formula1>Days</formula1>
    </dataValidation>
    <dataValidation type="list" allowBlank="1" showInputMessage="1" showErrorMessage="1" sqref="S5:S65537" xr:uid="{00000000-0002-0000-0200-000002000000}">
      <formula1>YN</formula1>
    </dataValidation>
    <dataValidation type="list" allowBlank="1" showInputMessage="1" showErrorMessage="1" sqref="A5:A65537" xr:uid="{00000000-0002-0000-0200-000003000000}">
      <formula1>operation</formula1>
    </dataValidation>
    <dataValidation type="date" allowBlank="1" showInputMessage="1" showErrorMessage="1" error="Date should be in the format dd/mm/yy and be between 01/08/18 and 31/07/19" sqref="K1:K4 K110:K1048576" xr:uid="{00000000-0002-0000-0200-000004000000}">
      <formula1>43313</formula1>
      <formula2>43677</formula2>
    </dataValidation>
    <dataValidation type="date" allowBlank="1" showInputMessage="1" showErrorMessage="1" error="Date should be in the format dd/mm/yy and be in the range 01/08/18 and 15/09/19" sqref="L1:L4 L110:L1048576" xr:uid="{00000000-0002-0000-0200-000005000000}">
      <formula1>43313</formula1>
      <formula2>43723</formula2>
    </dataValidation>
    <dataValidation type="time" allowBlank="1" showInputMessage="1" showErrorMessage="1" errorTitle="Incorrect format" error="Must be in the format hh:mm between_x000a_00:00 and 23:59_x000a_Note- a colon separates the hours from the minutes." promptTitle="Session Start time" prompt="Specify the start time of the session in 24 hour format( HH:MM), for example 19:00" sqref="N1:N1048576" xr:uid="{00000000-0002-0000-0200-000006000000}">
      <formula1>0</formula1>
      <formula2>0.999305555555556</formula2>
    </dataValidation>
    <dataValidation type="date" allowBlank="1" showInputMessage="1" showErrorMessage="1" error="Date should be in the format dd/mm/yy and be between 01/08/18 and 31/07/19" sqref="K5:K109" xr:uid="{BEDC6F4C-75FA-48B5-A21B-B688F9FB375A}">
      <formula1>45870</formula1>
      <formula2>46234</formula2>
    </dataValidation>
    <dataValidation type="date" allowBlank="1" showInputMessage="1" showErrorMessage="1" error="Date should be in the format dd/mm/yy and be in the range 01/08/18 and 15/09/19" sqref="L5:L109" xr:uid="{69F2C939-139F-4D94-A491-38E7B5A2FE7F}">
      <formula1>45870</formula1>
      <formula2>46280</formula2>
    </dataValidation>
  </dataValidations>
  <pageMargins left="0.75" right="0.75" top="1" bottom="1" header="0.5" footer="0.5"/>
  <pageSetup paperSize="9" orientation="portrait" r:id="rId1"/>
  <headerFooter alignWithMargins="0"/>
  <ignoredErrors>
    <ignoredError sqref="G205"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error="Add the tutor to the &quot;Tutors&quot; sheet.  The names will then appear on this drop down list for you to select." xr:uid="{00000000-0002-0000-0200-000007000000}">
          <x14:formula1>
            <xm:f>Tutors!$D$4:$D$104</xm:f>
          </x14:formula1>
          <xm:sqref>X1:X1048576</xm:sqref>
        </x14:dataValidation>
        <x14:dataValidation type="list" allowBlank="1" showInputMessage="1" showErrorMessage="1" errorTitle="Missing Venue" error="Add the venue details to the Venue sheet.  The venue will then appear on the drop down list" xr:uid="{00000000-0002-0000-0200-000008000000}">
          <x14:formula1>
            <xm:f>Venues!$A$2:$A$102</xm:f>
          </x14:formula1>
          <xm:sqref>W1:W1048576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2"/>
  </sheetPr>
  <dimension ref="A1:F4"/>
  <sheetViews>
    <sheetView workbookViewId="0">
      <selection activeCell="A2" sqref="A2"/>
    </sheetView>
  </sheetViews>
  <sheetFormatPr defaultRowHeight="12.5" x14ac:dyDescent="0.25"/>
  <cols>
    <col min="1" max="1" width="25.7265625" customWidth="1"/>
    <col min="2" max="2" width="45.453125" customWidth="1"/>
    <col min="3" max="3" width="12.7265625" customWidth="1"/>
    <col min="4" max="4" width="11" customWidth="1"/>
    <col min="5" max="5" width="14.81640625" bestFit="1" customWidth="1"/>
    <col min="6" max="6" width="11.26953125" customWidth="1"/>
  </cols>
  <sheetData>
    <row r="1" spans="1:6" ht="37.5" x14ac:dyDescent="0.25">
      <c r="A1" s="1" t="s">
        <v>18</v>
      </c>
      <c r="B1" s="1" t="s">
        <v>19</v>
      </c>
      <c r="C1" s="1" t="s">
        <v>20</v>
      </c>
      <c r="D1" s="2" t="s">
        <v>21</v>
      </c>
      <c r="E1" s="2" t="s">
        <v>22</v>
      </c>
      <c r="F1" s="2" t="s">
        <v>23</v>
      </c>
    </row>
    <row r="2" spans="1:6" x14ac:dyDescent="0.25">
      <c r="A2" s="5"/>
    </row>
    <row r="3" spans="1:6" x14ac:dyDescent="0.25">
      <c r="A3" s="5"/>
    </row>
    <row r="4" spans="1:6" x14ac:dyDescent="0.25">
      <c r="A4" s="5"/>
    </row>
  </sheetData>
  <phoneticPr fontId="1"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sheetPr>
  <dimension ref="A1:Q204"/>
  <sheetViews>
    <sheetView workbookViewId="0">
      <selection activeCell="A4" sqref="A4"/>
    </sheetView>
  </sheetViews>
  <sheetFormatPr defaultColWidth="9.1796875" defaultRowHeight="12.5" x14ac:dyDescent="0.25"/>
  <cols>
    <col min="1" max="1" width="9.1796875" style="8"/>
    <col min="2" max="2" width="14.1796875" style="8" bestFit="1" customWidth="1"/>
    <col min="3" max="3" width="15.7265625" style="8" customWidth="1"/>
    <col min="4" max="4" width="15.7265625" style="14" customWidth="1"/>
    <col min="5" max="5" width="24.54296875" style="8" customWidth="1"/>
    <col min="6" max="6" width="9.1796875" style="8"/>
    <col min="7" max="7" width="21" style="8" customWidth="1"/>
    <col min="8" max="8" width="11.1796875" style="8" customWidth="1"/>
    <col min="9" max="9" width="12" style="8" customWidth="1"/>
    <col min="10" max="10" width="11.81640625" style="8" customWidth="1"/>
    <col min="11" max="11" width="15.1796875" style="8" customWidth="1"/>
    <col min="12" max="12" width="18.453125" style="8" customWidth="1"/>
    <col min="13" max="13" width="9.1796875" style="8"/>
    <col min="14" max="14" width="17.1796875" style="8" customWidth="1"/>
    <col min="15" max="15" width="17.26953125" style="8" customWidth="1"/>
    <col min="16" max="16384" width="9.1796875" style="8"/>
  </cols>
  <sheetData>
    <row r="1" spans="1:17" s="14" customFormat="1" x14ac:dyDescent="0.25">
      <c r="A1" s="12"/>
      <c r="B1" s="12"/>
      <c r="C1" s="12"/>
      <c r="D1" s="12"/>
      <c r="E1" s="12"/>
      <c r="F1" s="12"/>
      <c r="G1" s="12"/>
      <c r="H1" s="67" t="s">
        <v>30</v>
      </c>
      <c r="I1" s="68"/>
      <c r="J1" s="68"/>
      <c r="K1" s="68"/>
      <c r="L1" s="68"/>
      <c r="M1" s="68"/>
      <c r="N1" s="12"/>
      <c r="O1" s="12"/>
      <c r="P1" s="12"/>
      <c r="Q1" s="51"/>
    </row>
    <row r="2" spans="1:17" s="14" customFormat="1" ht="84" customHeight="1" x14ac:dyDescent="0.25">
      <c r="A2" s="12"/>
      <c r="B2" s="12"/>
      <c r="C2" s="12"/>
      <c r="D2" s="12"/>
      <c r="E2" s="12"/>
      <c r="F2" s="12"/>
      <c r="G2" s="12"/>
      <c r="H2" s="15" t="s">
        <v>298</v>
      </c>
      <c r="I2" s="16" t="s">
        <v>299</v>
      </c>
      <c r="J2" s="16" t="s">
        <v>300</v>
      </c>
      <c r="K2" s="16" t="s">
        <v>301</v>
      </c>
      <c r="L2" s="69" t="s">
        <v>302</v>
      </c>
      <c r="M2" s="70"/>
      <c r="N2" s="56" t="s">
        <v>308</v>
      </c>
      <c r="O2" s="56" t="s">
        <v>310</v>
      </c>
      <c r="P2" s="52" t="s">
        <v>303</v>
      </c>
      <c r="Q2" s="53" t="s">
        <v>304</v>
      </c>
    </row>
    <row r="3" spans="1:17" s="14" customFormat="1" ht="25.5" thickBot="1" x14ac:dyDescent="0.3">
      <c r="A3" s="17" t="s">
        <v>24</v>
      </c>
      <c r="B3" s="17" t="s">
        <v>26</v>
      </c>
      <c r="C3" s="17" t="s">
        <v>25</v>
      </c>
      <c r="D3" s="13" t="s">
        <v>140</v>
      </c>
      <c r="E3" s="17" t="s">
        <v>19</v>
      </c>
      <c r="F3" s="17" t="s">
        <v>20</v>
      </c>
      <c r="G3" s="17" t="s">
        <v>27</v>
      </c>
      <c r="H3" s="18" t="s">
        <v>28</v>
      </c>
      <c r="I3" s="19" t="s">
        <v>29</v>
      </c>
      <c r="J3" s="19" t="s">
        <v>305</v>
      </c>
      <c r="K3" s="19" t="s">
        <v>305</v>
      </c>
      <c r="L3" s="54" t="s">
        <v>306</v>
      </c>
      <c r="M3" s="54" t="s">
        <v>307</v>
      </c>
      <c r="N3" s="19" t="s">
        <v>28</v>
      </c>
      <c r="O3" s="19" t="s">
        <v>309</v>
      </c>
      <c r="P3" s="20"/>
      <c r="Q3" s="55"/>
    </row>
    <row r="4" spans="1:17" ht="13" thickTop="1" x14ac:dyDescent="0.25">
      <c r="B4" s="9"/>
      <c r="C4" s="9"/>
      <c r="D4" s="14" t="str">
        <f t="shared" ref="D4:D68" si="0">IF(B4&lt;&gt;"",B4&amp;" "&amp;C4,"")</f>
        <v/>
      </c>
    </row>
    <row r="5" spans="1:17" x14ac:dyDescent="0.25">
      <c r="D5" s="14" t="str">
        <f t="shared" si="0"/>
        <v/>
      </c>
    </row>
    <row r="6" spans="1:17" x14ac:dyDescent="0.25">
      <c r="D6" s="14" t="str">
        <f t="shared" si="0"/>
        <v/>
      </c>
    </row>
    <row r="7" spans="1:17" x14ac:dyDescent="0.25">
      <c r="D7" s="14" t="str">
        <f t="shared" si="0"/>
        <v/>
      </c>
    </row>
    <row r="8" spans="1:17" x14ac:dyDescent="0.25">
      <c r="D8" s="14" t="str">
        <f t="shared" si="0"/>
        <v/>
      </c>
    </row>
    <row r="9" spans="1:17" x14ac:dyDescent="0.25">
      <c r="D9" s="14" t="str">
        <f t="shared" si="0"/>
        <v/>
      </c>
    </row>
    <row r="10" spans="1:17" x14ac:dyDescent="0.25">
      <c r="D10" s="14" t="str">
        <f t="shared" si="0"/>
        <v/>
      </c>
    </row>
    <row r="11" spans="1:17" x14ac:dyDescent="0.25">
      <c r="D11" s="14" t="str">
        <f t="shared" si="0"/>
        <v/>
      </c>
    </row>
    <row r="12" spans="1:17" x14ac:dyDescent="0.25">
      <c r="D12" s="14" t="str">
        <f t="shared" si="0"/>
        <v/>
      </c>
    </row>
    <row r="13" spans="1:17" x14ac:dyDescent="0.25">
      <c r="D13" s="14" t="str">
        <f t="shared" si="0"/>
        <v/>
      </c>
    </row>
    <row r="14" spans="1:17" x14ac:dyDescent="0.25">
      <c r="D14" s="14" t="str">
        <f t="shared" si="0"/>
        <v/>
      </c>
    </row>
    <row r="15" spans="1:17" x14ac:dyDescent="0.25">
      <c r="D15" s="14" t="str">
        <f t="shared" si="0"/>
        <v/>
      </c>
    </row>
    <row r="16" spans="1:17" x14ac:dyDescent="0.25">
      <c r="D16" s="14" t="str">
        <f t="shared" si="0"/>
        <v/>
      </c>
    </row>
    <row r="17" spans="4:4" x14ac:dyDescent="0.25">
      <c r="D17" s="14" t="str">
        <f t="shared" si="0"/>
        <v/>
      </c>
    </row>
    <row r="18" spans="4:4" x14ac:dyDescent="0.25">
      <c r="D18" s="14" t="str">
        <f t="shared" si="0"/>
        <v/>
      </c>
    </row>
    <row r="19" spans="4:4" x14ac:dyDescent="0.25">
      <c r="D19" s="14" t="str">
        <f t="shared" si="0"/>
        <v/>
      </c>
    </row>
    <row r="20" spans="4:4" x14ac:dyDescent="0.25">
      <c r="D20" s="14" t="str">
        <f t="shared" si="0"/>
        <v/>
      </c>
    </row>
    <row r="21" spans="4:4" x14ac:dyDescent="0.25">
      <c r="D21" s="14" t="str">
        <f t="shared" si="0"/>
        <v/>
      </c>
    </row>
    <row r="22" spans="4:4" x14ac:dyDescent="0.25">
      <c r="D22" s="14" t="str">
        <f t="shared" si="0"/>
        <v/>
      </c>
    </row>
    <row r="23" spans="4:4" x14ac:dyDescent="0.25">
      <c r="D23" s="14" t="str">
        <f t="shared" si="0"/>
        <v/>
      </c>
    </row>
    <row r="24" spans="4:4" x14ac:dyDescent="0.25">
      <c r="D24" s="14" t="str">
        <f t="shared" si="0"/>
        <v/>
      </c>
    </row>
    <row r="25" spans="4:4" x14ac:dyDescent="0.25">
      <c r="D25" s="14" t="str">
        <f t="shared" si="0"/>
        <v/>
      </c>
    </row>
    <row r="26" spans="4:4" x14ac:dyDescent="0.25">
      <c r="D26" s="14" t="str">
        <f t="shared" si="0"/>
        <v/>
      </c>
    </row>
    <row r="27" spans="4:4" x14ac:dyDescent="0.25">
      <c r="D27" s="14" t="str">
        <f t="shared" si="0"/>
        <v/>
      </c>
    </row>
    <row r="28" spans="4:4" x14ac:dyDescent="0.25">
      <c r="D28" s="14" t="str">
        <f t="shared" si="0"/>
        <v/>
      </c>
    </row>
    <row r="29" spans="4:4" x14ac:dyDescent="0.25">
      <c r="D29" s="14" t="str">
        <f t="shared" si="0"/>
        <v/>
      </c>
    </row>
    <row r="30" spans="4:4" x14ac:dyDescent="0.25">
      <c r="D30" s="14" t="str">
        <f t="shared" si="0"/>
        <v/>
      </c>
    </row>
    <row r="31" spans="4:4" x14ac:dyDescent="0.25">
      <c r="D31" s="14" t="str">
        <f t="shared" si="0"/>
        <v/>
      </c>
    </row>
    <row r="32" spans="4:4" x14ac:dyDescent="0.25">
      <c r="D32" s="14" t="str">
        <f t="shared" si="0"/>
        <v/>
      </c>
    </row>
    <row r="33" spans="4:4" x14ac:dyDescent="0.25">
      <c r="D33" s="14" t="str">
        <f t="shared" si="0"/>
        <v/>
      </c>
    </row>
    <row r="34" spans="4:4" x14ac:dyDescent="0.25">
      <c r="D34" s="14" t="str">
        <f t="shared" si="0"/>
        <v/>
      </c>
    </row>
    <row r="35" spans="4:4" x14ac:dyDescent="0.25">
      <c r="D35" s="14" t="str">
        <f t="shared" si="0"/>
        <v/>
      </c>
    </row>
    <row r="36" spans="4:4" x14ac:dyDescent="0.25">
      <c r="D36" s="14" t="str">
        <f t="shared" si="0"/>
        <v/>
      </c>
    </row>
    <row r="37" spans="4:4" x14ac:dyDescent="0.25">
      <c r="D37" s="14" t="str">
        <f t="shared" si="0"/>
        <v/>
      </c>
    </row>
    <row r="38" spans="4:4" x14ac:dyDescent="0.25">
      <c r="D38" s="14" t="str">
        <f t="shared" si="0"/>
        <v/>
      </c>
    </row>
    <row r="39" spans="4:4" x14ac:dyDescent="0.25">
      <c r="D39" s="14" t="str">
        <f t="shared" si="0"/>
        <v/>
      </c>
    </row>
    <row r="40" spans="4:4" x14ac:dyDescent="0.25">
      <c r="D40" s="14" t="str">
        <f t="shared" si="0"/>
        <v/>
      </c>
    </row>
    <row r="41" spans="4:4" x14ac:dyDescent="0.25">
      <c r="D41" s="14" t="str">
        <f t="shared" si="0"/>
        <v/>
      </c>
    </row>
    <row r="42" spans="4:4" x14ac:dyDescent="0.25">
      <c r="D42" s="14" t="str">
        <f t="shared" si="0"/>
        <v/>
      </c>
    </row>
    <row r="43" spans="4:4" x14ac:dyDescent="0.25">
      <c r="D43" s="14" t="str">
        <f t="shared" si="0"/>
        <v/>
      </c>
    </row>
    <row r="44" spans="4:4" x14ac:dyDescent="0.25">
      <c r="D44" s="14" t="str">
        <f t="shared" si="0"/>
        <v/>
      </c>
    </row>
    <row r="45" spans="4:4" x14ac:dyDescent="0.25">
      <c r="D45" s="14" t="str">
        <f t="shared" si="0"/>
        <v/>
      </c>
    </row>
    <row r="46" spans="4:4" x14ac:dyDescent="0.25">
      <c r="D46" s="14" t="str">
        <f t="shared" si="0"/>
        <v/>
      </c>
    </row>
    <row r="47" spans="4:4" x14ac:dyDescent="0.25">
      <c r="D47" s="14" t="str">
        <f t="shared" si="0"/>
        <v/>
      </c>
    </row>
    <row r="48" spans="4:4" x14ac:dyDescent="0.25">
      <c r="D48" s="14" t="str">
        <f t="shared" si="0"/>
        <v/>
      </c>
    </row>
    <row r="49" spans="4:4" x14ac:dyDescent="0.25">
      <c r="D49" s="14" t="str">
        <f t="shared" si="0"/>
        <v/>
      </c>
    </row>
    <row r="50" spans="4:4" x14ac:dyDescent="0.25">
      <c r="D50" s="14" t="str">
        <f t="shared" si="0"/>
        <v/>
      </c>
    </row>
    <row r="51" spans="4:4" x14ac:dyDescent="0.25">
      <c r="D51" s="14" t="str">
        <f t="shared" si="0"/>
        <v/>
      </c>
    </row>
    <row r="52" spans="4:4" x14ac:dyDescent="0.25">
      <c r="D52" s="14" t="str">
        <f t="shared" si="0"/>
        <v/>
      </c>
    </row>
    <row r="53" spans="4:4" x14ac:dyDescent="0.25">
      <c r="D53" s="14" t="str">
        <f t="shared" si="0"/>
        <v/>
      </c>
    </row>
    <row r="54" spans="4:4" x14ac:dyDescent="0.25">
      <c r="D54" s="14" t="str">
        <f t="shared" si="0"/>
        <v/>
      </c>
    </row>
    <row r="55" spans="4:4" x14ac:dyDescent="0.25">
      <c r="D55" s="14" t="str">
        <f t="shared" si="0"/>
        <v/>
      </c>
    </row>
    <row r="56" spans="4:4" x14ac:dyDescent="0.25">
      <c r="D56" s="14" t="str">
        <f t="shared" si="0"/>
        <v/>
      </c>
    </row>
    <row r="57" spans="4:4" x14ac:dyDescent="0.25">
      <c r="D57" s="14" t="str">
        <f t="shared" si="0"/>
        <v/>
      </c>
    </row>
    <row r="58" spans="4:4" x14ac:dyDescent="0.25">
      <c r="D58" s="14" t="str">
        <f t="shared" si="0"/>
        <v/>
      </c>
    </row>
    <row r="59" spans="4:4" x14ac:dyDescent="0.25">
      <c r="D59" s="14" t="str">
        <f t="shared" si="0"/>
        <v/>
      </c>
    </row>
    <row r="60" spans="4:4" x14ac:dyDescent="0.25">
      <c r="D60" s="14" t="str">
        <f t="shared" si="0"/>
        <v/>
      </c>
    </row>
    <row r="61" spans="4:4" x14ac:dyDescent="0.25">
      <c r="D61" s="14" t="str">
        <f t="shared" si="0"/>
        <v/>
      </c>
    </row>
    <row r="62" spans="4:4" x14ac:dyDescent="0.25">
      <c r="D62" s="14" t="str">
        <f t="shared" si="0"/>
        <v/>
      </c>
    </row>
    <row r="63" spans="4:4" x14ac:dyDescent="0.25">
      <c r="D63" s="14" t="str">
        <f t="shared" si="0"/>
        <v/>
      </c>
    </row>
    <row r="64" spans="4:4" x14ac:dyDescent="0.25">
      <c r="D64" s="14" t="str">
        <f t="shared" si="0"/>
        <v/>
      </c>
    </row>
    <row r="65" spans="4:4" x14ac:dyDescent="0.25">
      <c r="D65" s="14" t="str">
        <f t="shared" si="0"/>
        <v/>
      </c>
    </row>
    <row r="66" spans="4:4" x14ac:dyDescent="0.25">
      <c r="D66" s="14" t="str">
        <f t="shared" si="0"/>
        <v/>
      </c>
    </row>
    <row r="67" spans="4:4" x14ac:dyDescent="0.25">
      <c r="D67" s="14" t="str">
        <f t="shared" si="0"/>
        <v/>
      </c>
    </row>
    <row r="68" spans="4:4" x14ac:dyDescent="0.25">
      <c r="D68" s="14" t="str">
        <f t="shared" si="0"/>
        <v/>
      </c>
    </row>
    <row r="69" spans="4:4" x14ac:dyDescent="0.25">
      <c r="D69" s="14" t="str">
        <f t="shared" ref="D69:D132" si="1">IF(B69&lt;&gt;"",B69&amp;" "&amp;C69,"")</f>
        <v/>
      </c>
    </row>
    <row r="70" spans="4:4" x14ac:dyDescent="0.25">
      <c r="D70" s="14" t="str">
        <f t="shared" si="1"/>
        <v/>
      </c>
    </row>
    <row r="71" spans="4:4" x14ac:dyDescent="0.25">
      <c r="D71" s="14" t="str">
        <f t="shared" si="1"/>
        <v/>
      </c>
    </row>
    <row r="72" spans="4:4" x14ac:dyDescent="0.25">
      <c r="D72" s="14" t="str">
        <f t="shared" si="1"/>
        <v/>
      </c>
    </row>
    <row r="73" spans="4:4" x14ac:dyDescent="0.25">
      <c r="D73" s="14" t="str">
        <f t="shared" si="1"/>
        <v/>
      </c>
    </row>
    <row r="74" spans="4:4" x14ac:dyDescent="0.25">
      <c r="D74" s="14" t="str">
        <f t="shared" si="1"/>
        <v/>
      </c>
    </row>
    <row r="75" spans="4:4" x14ac:dyDescent="0.25">
      <c r="D75" s="14" t="str">
        <f t="shared" si="1"/>
        <v/>
      </c>
    </row>
    <row r="76" spans="4:4" x14ac:dyDescent="0.25">
      <c r="D76" s="14" t="str">
        <f t="shared" si="1"/>
        <v/>
      </c>
    </row>
    <row r="77" spans="4:4" x14ac:dyDescent="0.25">
      <c r="D77" s="14" t="str">
        <f t="shared" si="1"/>
        <v/>
      </c>
    </row>
    <row r="78" spans="4:4" x14ac:dyDescent="0.25">
      <c r="D78" s="14" t="str">
        <f t="shared" si="1"/>
        <v/>
      </c>
    </row>
    <row r="79" spans="4:4" x14ac:dyDescent="0.25">
      <c r="D79" s="14" t="str">
        <f t="shared" si="1"/>
        <v/>
      </c>
    </row>
    <row r="80" spans="4:4" x14ac:dyDescent="0.25">
      <c r="D80" s="14" t="str">
        <f t="shared" si="1"/>
        <v/>
      </c>
    </row>
    <row r="81" spans="4:4" x14ac:dyDescent="0.25">
      <c r="D81" s="14" t="str">
        <f t="shared" si="1"/>
        <v/>
      </c>
    </row>
    <row r="82" spans="4:4" x14ac:dyDescent="0.25">
      <c r="D82" s="14" t="str">
        <f t="shared" si="1"/>
        <v/>
      </c>
    </row>
    <row r="83" spans="4:4" x14ac:dyDescent="0.25">
      <c r="D83" s="14" t="str">
        <f t="shared" si="1"/>
        <v/>
      </c>
    </row>
    <row r="84" spans="4:4" x14ac:dyDescent="0.25">
      <c r="D84" s="14" t="str">
        <f t="shared" si="1"/>
        <v/>
      </c>
    </row>
    <row r="85" spans="4:4" x14ac:dyDescent="0.25">
      <c r="D85" s="14" t="str">
        <f t="shared" si="1"/>
        <v/>
      </c>
    </row>
    <row r="86" spans="4:4" x14ac:dyDescent="0.25">
      <c r="D86" s="14" t="str">
        <f t="shared" si="1"/>
        <v/>
      </c>
    </row>
    <row r="87" spans="4:4" x14ac:dyDescent="0.25">
      <c r="D87" s="14" t="str">
        <f t="shared" si="1"/>
        <v/>
      </c>
    </row>
    <row r="88" spans="4:4" x14ac:dyDescent="0.25">
      <c r="D88" s="14" t="str">
        <f t="shared" si="1"/>
        <v/>
      </c>
    </row>
    <row r="89" spans="4:4" x14ac:dyDescent="0.25">
      <c r="D89" s="14" t="str">
        <f t="shared" si="1"/>
        <v/>
      </c>
    </row>
    <row r="90" spans="4:4" x14ac:dyDescent="0.25">
      <c r="D90" s="14" t="str">
        <f t="shared" si="1"/>
        <v/>
      </c>
    </row>
    <row r="91" spans="4:4" x14ac:dyDescent="0.25">
      <c r="D91" s="14" t="str">
        <f t="shared" si="1"/>
        <v/>
      </c>
    </row>
    <row r="92" spans="4:4" x14ac:dyDescent="0.25">
      <c r="D92" s="14" t="str">
        <f t="shared" si="1"/>
        <v/>
      </c>
    </row>
    <row r="93" spans="4:4" x14ac:dyDescent="0.25">
      <c r="D93" s="14" t="str">
        <f t="shared" si="1"/>
        <v/>
      </c>
    </row>
    <row r="94" spans="4:4" x14ac:dyDescent="0.25">
      <c r="D94" s="14" t="str">
        <f t="shared" si="1"/>
        <v/>
      </c>
    </row>
    <row r="95" spans="4:4" x14ac:dyDescent="0.25">
      <c r="D95" s="14" t="str">
        <f t="shared" si="1"/>
        <v/>
      </c>
    </row>
    <row r="96" spans="4:4" x14ac:dyDescent="0.25">
      <c r="D96" s="14" t="str">
        <f t="shared" si="1"/>
        <v/>
      </c>
    </row>
    <row r="97" spans="4:4" x14ac:dyDescent="0.25">
      <c r="D97" s="14" t="str">
        <f t="shared" si="1"/>
        <v/>
      </c>
    </row>
    <row r="98" spans="4:4" x14ac:dyDescent="0.25">
      <c r="D98" s="14" t="str">
        <f t="shared" si="1"/>
        <v/>
      </c>
    </row>
    <row r="99" spans="4:4" x14ac:dyDescent="0.25">
      <c r="D99" s="14" t="str">
        <f t="shared" si="1"/>
        <v/>
      </c>
    </row>
    <row r="100" spans="4:4" x14ac:dyDescent="0.25">
      <c r="D100" s="14" t="str">
        <f t="shared" si="1"/>
        <v/>
      </c>
    </row>
    <row r="101" spans="4:4" x14ac:dyDescent="0.25">
      <c r="D101" s="14" t="str">
        <f t="shared" si="1"/>
        <v/>
      </c>
    </row>
    <row r="102" spans="4:4" x14ac:dyDescent="0.25">
      <c r="D102" s="14" t="str">
        <f t="shared" si="1"/>
        <v/>
      </c>
    </row>
    <row r="103" spans="4:4" x14ac:dyDescent="0.25">
      <c r="D103" s="14" t="str">
        <f t="shared" si="1"/>
        <v/>
      </c>
    </row>
    <row r="104" spans="4:4" x14ac:dyDescent="0.25">
      <c r="D104" s="14" t="str">
        <f t="shared" si="1"/>
        <v/>
      </c>
    </row>
    <row r="105" spans="4:4" x14ac:dyDescent="0.25">
      <c r="D105" s="14" t="str">
        <f t="shared" si="1"/>
        <v/>
      </c>
    </row>
    <row r="106" spans="4:4" x14ac:dyDescent="0.25">
      <c r="D106" s="14" t="str">
        <f t="shared" si="1"/>
        <v/>
      </c>
    </row>
    <row r="107" spans="4:4" x14ac:dyDescent="0.25">
      <c r="D107" s="14" t="str">
        <f t="shared" si="1"/>
        <v/>
      </c>
    </row>
    <row r="108" spans="4:4" x14ac:dyDescent="0.25">
      <c r="D108" s="14" t="str">
        <f t="shared" si="1"/>
        <v/>
      </c>
    </row>
    <row r="109" spans="4:4" x14ac:dyDescent="0.25">
      <c r="D109" s="14" t="str">
        <f t="shared" si="1"/>
        <v/>
      </c>
    </row>
    <row r="110" spans="4:4" x14ac:dyDescent="0.25">
      <c r="D110" s="14" t="str">
        <f t="shared" si="1"/>
        <v/>
      </c>
    </row>
    <row r="111" spans="4:4" x14ac:dyDescent="0.25">
      <c r="D111" s="14" t="str">
        <f t="shared" si="1"/>
        <v/>
      </c>
    </row>
    <row r="112" spans="4:4" x14ac:dyDescent="0.25">
      <c r="D112" s="14" t="str">
        <f t="shared" si="1"/>
        <v/>
      </c>
    </row>
    <row r="113" spans="4:4" x14ac:dyDescent="0.25">
      <c r="D113" s="14" t="str">
        <f t="shared" si="1"/>
        <v/>
      </c>
    </row>
    <row r="114" spans="4:4" x14ac:dyDescent="0.25">
      <c r="D114" s="14" t="str">
        <f t="shared" si="1"/>
        <v/>
      </c>
    </row>
    <row r="115" spans="4:4" x14ac:dyDescent="0.25">
      <c r="D115" s="14" t="str">
        <f t="shared" si="1"/>
        <v/>
      </c>
    </row>
    <row r="116" spans="4:4" x14ac:dyDescent="0.25">
      <c r="D116" s="14" t="str">
        <f t="shared" si="1"/>
        <v/>
      </c>
    </row>
    <row r="117" spans="4:4" x14ac:dyDescent="0.25">
      <c r="D117" s="14" t="str">
        <f t="shared" si="1"/>
        <v/>
      </c>
    </row>
    <row r="118" spans="4:4" x14ac:dyDescent="0.25">
      <c r="D118" s="14" t="str">
        <f t="shared" si="1"/>
        <v/>
      </c>
    </row>
    <row r="119" spans="4:4" x14ac:dyDescent="0.25">
      <c r="D119" s="14" t="str">
        <f t="shared" si="1"/>
        <v/>
      </c>
    </row>
    <row r="120" spans="4:4" x14ac:dyDescent="0.25">
      <c r="D120" s="14" t="str">
        <f t="shared" si="1"/>
        <v/>
      </c>
    </row>
    <row r="121" spans="4:4" x14ac:dyDescent="0.25">
      <c r="D121" s="14" t="str">
        <f t="shared" si="1"/>
        <v/>
      </c>
    </row>
    <row r="122" spans="4:4" x14ac:dyDescent="0.25">
      <c r="D122" s="14" t="str">
        <f t="shared" si="1"/>
        <v/>
      </c>
    </row>
    <row r="123" spans="4:4" x14ac:dyDescent="0.25">
      <c r="D123" s="14" t="str">
        <f t="shared" si="1"/>
        <v/>
      </c>
    </row>
    <row r="124" spans="4:4" x14ac:dyDescent="0.25">
      <c r="D124" s="14" t="str">
        <f t="shared" si="1"/>
        <v/>
      </c>
    </row>
    <row r="125" spans="4:4" x14ac:dyDescent="0.25">
      <c r="D125" s="14" t="str">
        <f t="shared" si="1"/>
        <v/>
      </c>
    </row>
    <row r="126" spans="4:4" x14ac:dyDescent="0.25">
      <c r="D126" s="14" t="str">
        <f t="shared" si="1"/>
        <v/>
      </c>
    </row>
    <row r="127" spans="4:4" x14ac:dyDescent="0.25">
      <c r="D127" s="14" t="str">
        <f t="shared" si="1"/>
        <v/>
      </c>
    </row>
    <row r="128" spans="4:4" x14ac:dyDescent="0.25">
      <c r="D128" s="14" t="str">
        <f t="shared" si="1"/>
        <v/>
      </c>
    </row>
    <row r="129" spans="4:4" x14ac:dyDescent="0.25">
      <c r="D129" s="14" t="str">
        <f t="shared" si="1"/>
        <v/>
      </c>
    </row>
    <row r="130" spans="4:4" x14ac:dyDescent="0.25">
      <c r="D130" s="14" t="str">
        <f t="shared" si="1"/>
        <v/>
      </c>
    </row>
    <row r="131" spans="4:4" x14ac:dyDescent="0.25">
      <c r="D131" s="14" t="str">
        <f t="shared" si="1"/>
        <v/>
      </c>
    </row>
    <row r="132" spans="4:4" x14ac:dyDescent="0.25">
      <c r="D132" s="14" t="str">
        <f t="shared" si="1"/>
        <v/>
      </c>
    </row>
    <row r="133" spans="4:4" x14ac:dyDescent="0.25">
      <c r="D133" s="14" t="str">
        <f t="shared" ref="D133:D196" si="2">IF(B133&lt;&gt;"",B133&amp;" "&amp;C133,"")</f>
        <v/>
      </c>
    </row>
    <row r="134" spans="4:4" x14ac:dyDescent="0.25">
      <c r="D134" s="14" t="str">
        <f t="shared" si="2"/>
        <v/>
      </c>
    </row>
    <row r="135" spans="4:4" x14ac:dyDescent="0.25">
      <c r="D135" s="14" t="str">
        <f t="shared" si="2"/>
        <v/>
      </c>
    </row>
    <row r="136" spans="4:4" x14ac:dyDescent="0.25">
      <c r="D136" s="14" t="str">
        <f t="shared" si="2"/>
        <v/>
      </c>
    </row>
    <row r="137" spans="4:4" x14ac:dyDescent="0.25">
      <c r="D137" s="14" t="str">
        <f t="shared" si="2"/>
        <v/>
      </c>
    </row>
    <row r="138" spans="4:4" x14ac:dyDescent="0.25">
      <c r="D138" s="14" t="str">
        <f t="shared" si="2"/>
        <v/>
      </c>
    </row>
    <row r="139" spans="4:4" x14ac:dyDescent="0.25">
      <c r="D139" s="14" t="str">
        <f t="shared" si="2"/>
        <v/>
      </c>
    </row>
    <row r="140" spans="4:4" x14ac:dyDescent="0.25">
      <c r="D140" s="14" t="str">
        <f t="shared" si="2"/>
        <v/>
      </c>
    </row>
    <row r="141" spans="4:4" x14ac:dyDescent="0.25">
      <c r="D141" s="14" t="str">
        <f t="shared" si="2"/>
        <v/>
      </c>
    </row>
    <row r="142" spans="4:4" x14ac:dyDescent="0.25">
      <c r="D142" s="14" t="str">
        <f t="shared" si="2"/>
        <v/>
      </c>
    </row>
    <row r="143" spans="4:4" x14ac:dyDescent="0.25">
      <c r="D143" s="14" t="str">
        <f t="shared" si="2"/>
        <v/>
      </c>
    </row>
    <row r="144" spans="4:4" x14ac:dyDescent="0.25">
      <c r="D144" s="14" t="str">
        <f t="shared" si="2"/>
        <v/>
      </c>
    </row>
    <row r="145" spans="4:4" x14ac:dyDescent="0.25">
      <c r="D145" s="14" t="str">
        <f t="shared" si="2"/>
        <v/>
      </c>
    </row>
    <row r="146" spans="4:4" x14ac:dyDescent="0.25">
      <c r="D146" s="14" t="str">
        <f t="shared" si="2"/>
        <v/>
      </c>
    </row>
    <row r="147" spans="4:4" x14ac:dyDescent="0.25">
      <c r="D147" s="14" t="str">
        <f t="shared" si="2"/>
        <v/>
      </c>
    </row>
    <row r="148" spans="4:4" x14ac:dyDescent="0.25">
      <c r="D148" s="14" t="str">
        <f t="shared" si="2"/>
        <v/>
      </c>
    </row>
    <row r="149" spans="4:4" x14ac:dyDescent="0.25">
      <c r="D149" s="14" t="str">
        <f t="shared" si="2"/>
        <v/>
      </c>
    </row>
    <row r="150" spans="4:4" x14ac:dyDescent="0.25">
      <c r="D150" s="14" t="str">
        <f t="shared" si="2"/>
        <v/>
      </c>
    </row>
    <row r="151" spans="4:4" x14ac:dyDescent="0.25">
      <c r="D151" s="14" t="str">
        <f t="shared" si="2"/>
        <v/>
      </c>
    </row>
    <row r="152" spans="4:4" x14ac:dyDescent="0.25">
      <c r="D152" s="14" t="str">
        <f t="shared" si="2"/>
        <v/>
      </c>
    </row>
    <row r="153" spans="4:4" x14ac:dyDescent="0.25">
      <c r="D153" s="14" t="str">
        <f t="shared" si="2"/>
        <v/>
      </c>
    </row>
    <row r="154" spans="4:4" x14ac:dyDescent="0.25">
      <c r="D154" s="14" t="str">
        <f t="shared" si="2"/>
        <v/>
      </c>
    </row>
    <row r="155" spans="4:4" x14ac:dyDescent="0.25">
      <c r="D155" s="14" t="str">
        <f t="shared" si="2"/>
        <v/>
      </c>
    </row>
    <row r="156" spans="4:4" x14ac:dyDescent="0.25">
      <c r="D156" s="14" t="str">
        <f t="shared" si="2"/>
        <v/>
      </c>
    </row>
    <row r="157" spans="4:4" x14ac:dyDescent="0.25">
      <c r="D157" s="14" t="str">
        <f t="shared" si="2"/>
        <v/>
      </c>
    </row>
    <row r="158" spans="4:4" x14ac:dyDescent="0.25">
      <c r="D158" s="14" t="str">
        <f t="shared" si="2"/>
        <v/>
      </c>
    </row>
    <row r="159" spans="4:4" x14ac:dyDescent="0.25">
      <c r="D159" s="14" t="str">
        <f t="shared" si="2"/>
        <v/>
      </c>
    </row>
    <row r="160" spans="4:4" x14ac:dyDescent="0.25">
      <c r="D160" s="14" t="str">
        <f t="shared" si="2"/>
        <v/>
      </c>
    </row>
    <row r="161" spans="4:4" x14ac:dyDescent="0.25">
      <c r="D161" s="14" t="str">
        <f t="shared" si="2"/>
        <v/>
      </c>
    </row>
    <row r="162" spans="4:4" x14ac:dyDescent="0.25">
      <c r="D162" s="14" t="str">
        <f t="shared" si="2"/>
        <v/>
      </c>
    </row>
    <row r="163" spans="4:4" x14ac:dyDescent="0.25">
      <c r="D163" s="14" t="str">
        <f t="shared" si="2"/>
        <v/>
      </c>
    </row>
    <row r="164" spans="4:4" x14ac:dyDescent="0.25">
      <c r="D164" s="14" t="str">
        <f t="shared" si="2"/>
        <v/>
      </c>
    </row>
    <row r="165" spans="4:4" x14ac:dyDescent="0.25">
      <c r="D165" s="14" t="str">
        <f t="shared" si="2"/>
        <v/>
      </c>
    </row>
    <row r="166" spans="4:4" x14ac:dyDescent="0.25">
      <c r="D166" s="14" t="str">
        <f t="shared" si="2"/>
        <v/>
      </c>
    </row>
    <row r="167" spans="4:4" x14ac:dyDescent="0.25">
      <c r="D167" s="14" t="str">
        <f t="shared" si="2"/>
        <v/>
      </c>
    </row>
    <row r="168" spans="4:4" x14ac:dyDescent="0.25">
      <c r="D168" s="14" t="str">
        <f t="shared" si="2"/>
        <v/>
      </c>
    </row>
    <row r="169" spans="4:4" x14ac:dyDescent="0.25">
      <c r="D169" s="14" t="str">
        <f t="shared" si="2"/>
        <v/>
      </c>
    </row>
    <row r="170" spans="4:4" x14ac:dyDescent="0.25">
      <c r="D170" s="14" t="str">
        <f t="shared" si="2"/>
        <v/>
      </c>
    </row>
    <row r="171" spans="4:4" x14ac:dyDescent="0.25">
      <c r="D171" s="14" t="str">
        <f t="shared" si="2"/>
        <v/>
      </c>
    </row>
    <row r="172" spans="4:4" x14ac:dyDescent="0.25">
      <c r="D172" s="14" t="str">
        <f t="shared" si="2"/>
        <v/>
      </c>
    </row>
    <row r="173" spans="4:4" x14ac:dyDescent="0.25">
      <c r="D173" s="14" t="str">
        <f t="shared" si="2"/>
        <v/>
      </c>
    </row>
    <row r="174" spans="4:4" x14ac:dyDescent="0.25">
      <c r="D174" s="14" t="str">
        <f t="shared" si="2"/>
        <v/>
      </c>
    </row>
    <row r="175" spans="4:4" x14ac:dyDescent="0.25">
      <c r="D175" s="14" t="str">
        <f t="shared" si="2"/>
        <v/>
      </c>
    </row>
    <row r="176" spans="4:4" x14ac:dyDescent="0.25">
      <c r="D176" s="14" t="str">
        <f t="shared" si="2"/>
        <v/>
      </c>
    </row>
    <row r="177" spans="4:4" x14ac:dyDescent="0.25">
      <c r="D177" s="14" t="str">
        <f t="shared" si="2"/>
        <v/>
      </c>
    </row>
    <row r="178" spans="4:4" x14ac:dyDescent="0.25">
      <c r="D178" s="14" t="str">
        <f t="shared" si="2"/>
        <v/>
      </c>
    </row>
    <row r="179" spans="4:4" x14ac:dyDescent="0.25">
      <c r="D179" s="14" t="str">
        <f t="shared" si="2"/>
        <v/>
      </c>
    </row>
    <row r="180" spans="4:4" x14ac:dyDescent="0.25">
      <c r="D180" s="14" t="str">
        <f t="shared" si="2"/>
        <v/>
      </c>
    </row>
    <row r="181" spans="4:4" x14ac:dyDescent="0.25">
      <c r="D181" s="14" t="str">
        <f t="shared" si="2"/>
        <v/>
      </c>
    </row>
    <row r="182" spans="4:4" x14ac:dyDescent="0.25">
      <c r="D182" s="14" t="str">
        <f t="shared" si="2"/>
        <v/>
      </c>
    </row>
    <row r="183" spans="4:4" x14ac:dyDescent="0.25">
      <c r="D183" s="14" t="str">
        <f t="shared" si="2"/>
        <v/>
      </c>
    </row>
    <row r="184" spans="4:4" x14ac:dyDescent="0.25">
      <c r="D184" s="14" t="str">
        <f t="shared" si="2"/>
        <v/>
      </c>
    </row>
    <row r="185" spans="4:4" x14ac:dyDescent="0.25">
      <c r="D185" s="14" t="str">
        <f t="shared" si="2"/>
        <v/>
      </c>
    </row>
    <row r="186" spans="4:4" x14ac:dyDescent="0.25">
      <c r="D186" s="14" t="str">
        <f t="shared" si="2"/>
        <v/>
      </c>
    </row>
    <row r="187" spans="4:4" x14ac:dyDescent="0.25">
      <c r="D187" s="14" t="str">
        <f t="shared" si="2"/>
        <v/>
      </c>
    </row>
    <row r="188" spans="4:4" x14ac:dyDescent="0.25">
      <c r="D188" s="14" t="str">
        <f t="shared" si="2"/>
        <v/>
      </c>
    </row>
    <row r="189" spans="4:4" x14ac:dyDescent="0.25">
      <c r="D189" s="14" t="str">
        <f t="shared" si="2"/>
        <v/>
      </c>
    </row>
    <row r="190" spans="4:4" x14ac:dyDescent="0.25">
      <c r="D190" s="14" t="str">
        <f t="shared" si="2"/>
        <v/>
      </c>
    </row>
    <row r="191" spans="4:4" x14ac:dyDescent="0.25">
      <c r="D191" s="14" t="str">
        <f t="shared" si="2"/>
        <v/>
      </c>
    </row>
    <row r="192" spans="4:4" x14ac:dyDescent="0.25">
      <c r="D192" s="14" t="str">
        <f t="shared" si="2"/>
        <v/>
      </c>
    </row>
    <row r="193" spans="4:4" x14ac:dyDescent="0.25">
      <c r="D193" s="14" t="str">
        <f t="shared" si="2"/>
        <v/>
      </c>
    </row>
    <row r="194" spans="4:4" x14ac:dyDescent="0.25">
      <c r="D194" s="14" t="str">
        <f t="shared" si="2"/>
        <v/>
      </c>
    </row>
    <row r="195" spans="4:4" x14ac:dyDescent="0.25">
      <c r="D195" s="14" t="str">
        <f t="shared" si="2"/>
        <v/>
      </c>
    </row>
    <row r="196" spans="4:4" x14ac:dyDescent="0.25">
      <c r="D196" s="14" t="str">
        <f t="shared" si="2"/>
        <v/>
      </c>
    </row>
    <row r="197" spans="4:4" x14ac:dyDescent="0.25">
      <c r="D197" s="14" t="str">
        <f t="shared" ref="D197:D204" si="3">IF(B197&lt;&gt;"",B197&amp;" "&amp;C197,"")</f>
        <v/>
      </c>
    </row>
    <row r="198" spans="4:4" x14ac:dyDescent="0.25">
      <c r="D198" s="14" t="str">
        <f t="shared" si="3"/>
        <v/>
      </c>
    </row>
    <row r="199" spans="4:4" x14ac:dyDescent="0.25">
      <c r="D199" s="14" t="str">
        <f t="shared" si="3"/>
        <v/>
      </c>
    </row>
    <row r="200" spans="4:4" x14ac:dyDescent="0.25">
      <c r="D200" s="14" t="str">
        <f t="shared" si="3"/>
        <v/>
      </c>
    </row>
    <row r="201" spans="4:4" x14ac:dyDescent="0.25">
      <c r="D201" s="14" t="str">
        <f t="shared" si="3"/>
        <v/>
      </c>
    </row>
    <row r="202" spans="4:4" x14ac:dyDescent="0.25">
      <c r="D202" s="14" t="str">
        <f t="shared" si="3"/>
        <v/>
      </c>
    </row>
    <row r="203" spans="4:4" x14ac:dyDescent="0.25">
      <c r="D203" s="14" t="str">
        <f t="shared" si="3"/>
        <v/>
      </c>
    </row>
    <row r="204" spans="4:4" x14ac:dyDescent="0.25">
      <c r="D204" s="14" t="str">
        <f t="shared" si="3"/>
        <v/>
      </c>
    </row>
  </sheetData>
  <mergeCells count="2">
    <mergeCell ref="H1:M1"/>
    <mergeCell ref="L2:M2"/>
  </mergeCells>
  <phoneticPr fontId="1"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6"/>
  <sheetViews>
    <sheetView topLeftCell="A10" workbookViewId="0">
      <selection sqref="A1:XFD1048576"/>
    </sheetView>
  </sheetViews>
  <sheetFormatPr defaultRowHeight="12.5" x14ac:dyDescent="0.25"/>
  <cols>
    <col min="2" max="2" width="17.26953125" customWidth="1"/>
    <col min="3" max="3" width="21.1796875" customWidth="1"/>
    <col min="4" max="4" width="17.54296875" customWidth="1"/>
    <col min="5" max="5" width="23.453125" customWidth="1"/>
  </cols>
  <sheetData>
    <row r="1" spans="1:5" ht="15.5" x14ac:dyDescent="0.25">
      <c r="A1" s="31" t="s">
        <v>4</v>
      </c>
    </row>
    <row r="2" spans="1:5" ht="15.5" x14ac:dyDescent="0.25">
      <c r="A2" s="32" t="s">
        <v>157</v>
      </c>
    </row>
    <row r="3" spans="1:5" ht="16" thickBot="1" x14ac:dyDescent="0.3">
      <c r="A3" s="33"/>
    </row>
    <row r="4" spans="1:5" ht="31.5" thickBot="1" x14ac:dyDescent="0.3">
      <c r="A4" s="34" t="s">
        <v>158</v>
      </c>
      <c r="B4" s="35" t="s">
        <v>4</v>
      </c>
      <c r="C4" s="35" t="s">
        <v>159</v>
      </c>
      <c r="D4" s="35" t="s">
        <v>160</v>
      </c>
      <c r="E4" s="35" t="s">
        <v>161</v>
      </c>
    </row>
    <row r="5" spans="1:5" ht="16.5" thickTop="1" thickBot="1" x14ac:dyDescent="0.3">
      <c r="A5" s="36">
        <v>3</v>
      </c>
      <c r="B5" s="37" t="s">
        <v>28</v>
      </c>
      <c r="C5" s="38" t="s">
        <v>162</v>
      </c>
      <c r="D5" s="38" t="s">
        <v>163</v>
      </c>
      <c r="E5" s="37"/>
    </row>
    <row r="6" spans="1:5" ht="47" thickBot="1" x14ac:dyDescent="0.3">
      <c r="A6" s="36">
        <v>2</v>
      </c>
      <c r="B6" s="37" t="s">
        <v>39</v>
      </c>
      <c r="C6" s="38" t="s">
        <v>164</v>
      </c>
      <c r="D6" s="38" t="s">
        <v>165</v>
      </c>
      <c r="E6" s="37" t="s">
        <v>166</v>
      </c>
    </row>
    <row r="7" spans="1:5" ht="47" thickBot="1" x14ac:dyDescent="0.3">
      <c r="A7" s="36">
        <v>1</v>
      </c>
      <c r="B7" s="37" t="s">
        <v>40</v>
      </c>
      <c r="C7" s="38" t="s">
        <v>167</v>
      </c>
      <c r="D7" s="38" t="s">
        <v>168</v>
      </c>
      <c r="E7" s="37" t="s">
        <v>169</v>
      </c>
    </row>
    <row r="8" spans="1:5" ht="47" thickBot="1" x14ac:dyDescent="0.3">
      <c r="A8" s="36" t="s">
        <v>170</v>
      </c>
      <c r="B8" s="37" t="s">
        <v>38</v>
      </c>
      <c r="C8" s="73"/>
      <c r="D8" s="74"/>
      <c r="E8" s="37" t="s">
        <v>171</v>
      </c>
    </row>
    <row r="9" spans="1:5" ht="15.5" x14ac:dyDescent="0.25">
      <c r="A9" s="39"/>
    </row>
    <row r="10" spans="1:5" ht="15.5" x14ac:dyDescent="0.25">
      <c r="A10" s="40" t="s">
        <v>172</v>
      </c>
    </row>
    <row r="11" spans="1:5" ht="64.5" customHeight="1" x14ac:dyDescent="0.25">
      <c r="A11" s="75" t="s">
        <v>173</v>
      </c>
      <c r="B11" s="76"/>
      <c r="C11" s="76"/>
      <c r="D11" s="76"/>
      <c r="E11" s="76"/>
    </row>
    <row r="12" spans="1:5" ht="15.5" x14ac:dyDescent="0.25">
      <c r="A12" s="32"/>
    </row>
    <row r="13" spans="1:5" ht="15.5" x14ac:dyDescent="0.25">
      <c r="A13" s="40" t="s">
        <v>174</v>
      </c>
    </row>
    <row r="14" spans="1:5" ht="50.25" customHeight="1" x14ac:dyDescent="0.25">
      <c r="A14" s="75" t="s">
        <v>175</v>
      </c>
      <c r="B14" s="76"/>
      <c r="C14" s="76"/>
      <c r="D14" s="76"/>
      <c r="E14" s="76"/>
    </row>
    <row r="15" spans="1:5" ht="15.5" x14ac:dyDescent="0.25">
      <c r="A15" s="32"/>
    </row>
    <row r="16" spans="1:5" ht="15.5" x14ac:dyDescent="0.25">
      <c r="A16" s="40" t="s">
        <v>176</v>
      </c>
    </row>
    <row r="17" spans="1:5" ht="51" customHeight="1" x14ac:dyDescent="0.25">
      <c r="A17" s="75" t="s">
        <v>177</v>
      </c>
      <c r="B17" s="76"/>
      <c r="C17" s="76"/>
      <c r="D17" s="76"/>
      <c r="E17" s="76"/>
    </row>
    <row r="18" spans="1:5" ht="15.5" x14ac:dyDescent="0.25">
      <c r="A18" s="32"/>
    </row>
    <row r="19" spans="1:5" ht="15.5" x14ac:dyDescent="0.25">
      <c r="A19" s="40" t="s">
        <v>178</v>
      </c>
    </row>
    <row r="20" spans="1:5" ht="50.25" customHeight="1" x14ac:dyDescent="0.25">
      <c r="A20" s="75" t="s">
        <v>179</v>
      </c>
      <c r="B20" s="76"/>
      <c r="C20" s="76"/>
      <c r="D20" s="76"/>
      <c r="E20" s="76"/>
    </row>
    <row r="21" spans="1:5" ht="20.25" customHeight="1" x14ac:dyDescent="0.25">
      <c r="A21" s="71" t="s">
        <v>180</v>
      </c>
      <c r="B21" s="72"/>
      <c r="C21" s="72"/>
      <c r="D21" s="72"/>
      <c r="E21" s="72"/>
    </row>
    <row r="22" spans="1:5" ht="32.25" customHeight="1" x14ac:dyDescent="0.25">
      <c r="A22" s="71" t="s">
        <v>181</v>
      </c>
      <c r="B22" s="72"/>
      <c r="C22" s="72"/>
      <c r="D22" s="72"/>
      <c r="E22" s="72"/>
    </row>
    <row r="23" spans="1:5" ht="24" customHeight="1" x14ac:dyDescent="0.25">
      <c r="A23" s="71" t="s">
        <v>182</v>
      </c>
      <c r="B23" s="72"/>
      <c r="C23" s="72"/>
      <c r="D23" s="72"/>
      <c r="E23" s="72"/>
    </row>
    <row r="24" spans="1:5" ht="15.5" x14ac:dyDescent="0.25">
      <c r="A24" s="32"/>
    </row>
    <row r="25" spans="1:5" ht="66" customHeight="1" x14ac:dyDescent="0.25">
      <c r="A25" s="75" t="s">
        <v>183</v>
      </c>
      <c r="B25" s="76"/>
      <c r="C25" s="76"/>
      <c r="D25" s="76"/>
      <c r="E25" s="76"/>
    </row>
    <row r="26" spans="1:5" ht="15.5" x14ac:dyDescent="0.25">
      <c r="A26" s="32"/>
    </row>
  </sheetData>
  <sheetProtection selectLockedCells="1"/>
  <mergeCells count="9">
    <mergeCell ref="A22:E22"/>
    <mergeCell ref="C8:D8"/>
    <mergeCell ref="A23:E23"/>
    <mergeCell ref="A25:E25"/>
    <mergeCell ref="A11:E11"/>
    <mergeCell ref="A14:E14"/>
    <mergeCell ref="A17:E17"/>
    <mergeCell ref="A20:E20"/>
    <mergeCell ref="A21:E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91"/>
  <sheetViews>
    <sheetView topLeftCell="A54" workbookViewId="0"/>
  </sheetViews>
  <sheetFormatPr defaultColWidth="45" defaultRowHeight="12.5" x14ac:dyDescent="0.25"/>
  <cols>
    <col min="2" max="2" width="11" customWidth="1"/>
    <col min="3" max="3" width="52" customWidth="1"/>
  </cols>
  <sheetData>
    <row r="1" spans="1:3" ht="16" thickBot="1" x14ac:dyDescent="0.3">
      <c r="A1" s="31" t="s">
        <v>3</v>
      </c>
    </row>
    <row r="2" spans="1:3" ht="16" thickBot="1" x14ac:dyDescent="0.3">
      <c r="A2" s="41" t="s">
        <v>184</v>
      </c>
      <c r="B2" s="42" t="s">
        <v>158</v>
      </c>
      <c r="C2" s="42" t="s">
        <v>184</v>
      </c>
    </row>
    <row r="3" spans="1:3" ht="13" thickBot="1" x14ac:dyDescent="0.3">
      <c r="A3" s="77" t="s">
        <v>185</v>
      </c>
      <c r="B3" s="43" t="s">
        <v>41</v>
      </c>
      <c r="C3" s="43" t="s">
        <v>186</v>
      </c>
    </row>
    <row r="4" spans="1:3" x14ac:dyDescent="0.25">
      <c r="A4" s="78"/>
      <c r="B4" s="44" t="s">
        <v>42</v>
      </c>
      <c r="C4" s="44" t="s">
        <v>187</v>
      </c>
    </row>
    <row r="5" spans="1:3" x14ac:dyDescent="0.25">
      <c r="A5" s="78"/>
      <c r="B5" s="44" t="s">
        <v>43</v>
      </c>
      <c r="C5" s="44" t="s">
        <v>188</v>
      </c>
    </row>
    <row r="6" spans="1:3" x14ac:dyDescent="0.25">
      <c r="A6" s="78"/>
      <c r="B6" s="44" t="s">
        <v>44</v>
      </c>
      <c r="C6" s="44" t="s">
        <v>189</v>
      </c>
    </row>
    <row r="7" spans="1:3" ht="13" thickBot="1" x14ac:dyDescent="0.3">
      <c r="A7" s="78"/>
      <c r="B7" s="43" t="s">
        <v>45</v>
      </c>
      <c r="C7" s="43" t="s">
        <v>190</v>
      </c>
    </row>
    <row r="8" spans="1:3" x14ac:dyDescent="0.25">
      <c r="A8" s="78"/>
      <c r="B8" s="44" t="s">
        <v>46</v>
      </c>
      <c r="C8" s="44" t="s">
        <v>191</v>
      </c>
    </row>
    <row r="9" spans="1:3" ht="13" thickBot="1" x14ac:dyDescent="0.3">
      <c r="A9" s="78"/>
      <c r="B9" s="43" t="s">
        <v>47</v>
      </c>
      <c r="C9" s="43" t="s">
        <v>192</v>
      </c>
    </row>
    <row r="10" spans="1:3" x14ac:dyDescent="0.25">
      <c r="A10" s="78"/>
      <c r="B10" s="44" t="s">
        <v>48</v>
      </c>
      <c r="C10" s="44" t="s">
        <v>193</v>
      </c>
    </row>
    <row r="11" spans="1:3" x14ac:dyDescent="0.25">
      <c r="A11" s="78"/>
      <c r="B11" s="44" t="s">
        <v>49</v>
      </c>
      <c r="C11" s="44" t="s">
        <v>194</v>
      </c>
    </row>
    <row r="12" spans="1:3" x14ac:dyDescent="0.25">
      <c r="A12" s="78"/>
      <c r="B12" s="44" t="s">
        <v>50</v>
      </c>
      <c r="C12" s="44" t="s">
        <v>195</v>
      </c>
    </row>
    <row r="13" spans="1:3" ht="13" thickBot="1" x14ac:dyDescent="0.3">
      <c r="A13" s="79"/>
      <c r="B13" s="43" t="s">
        <v>51</v>
      </c>
      <c r="C13" s="43" t="s">
        <v>196</v>
      </c>
    </row>
    <row r="14" spans="1:3" x14ac:dyDescent="0.25">
      <c r="A14" s="77" t="s">
        <v>197</v>
      </c>
      <c r="B14" s="44" t="s">
        <v>52</v>
      </c>
      <c r="C14" s="44" t="s">
        <v>198</v>
      </c>
    </row>
    <row r="15" spans="1:3" ht="13" thickBot="1" x14ac:dyDescent="0.3">
      <c r="A15" s="78"/>
      <c r="B15" s="43" t="s">
        <v>53</v>
      </c>
      <c r="C15" s="43" t="s">
        <v>199</v>
      </c>
    </row>
    <row r="16" spans="1:3" ht="13" thickBot="1" x14ac:dyDescent="0.3">
      <c r="A16" s="79"/>
      <c r="B16" s="43" t="s">
        <v>54</v>
      </c>
      <c r="C16" s="43" t="s">
        <v>200</v>
      </c>
    </row>
    <row r="17" spans="1:3" x14ac:dyDescent="0.25">
      <c r="A17" s="77" t="s">
        <v>201</v>
      </c>
      <c r="B17" s="44" t="s">
        <v>55</v>
      </c>
      <c r="C17" s="44" t="s">
        <v>202</v>
      </c>
    </row>
    <row r="18" spans="1:3" ht="13" thickBot="1" x14ac:dyDescent="0.3">
      <c r="A18" s="78"/>
      <c r="B18" s="43" t="s">
        <v>56</v>
      </c>
      <c r="C18" s="43" t="s">
        <v>203</v>
      </c>
    </row>
    <row r="19" spans="1:3" x14ac:dyDescent="0.25">
      <c r="A19" s="78"/>
      <c r="B19" s="44" t="s">
        <v>57</v>
      </c>
      <c r="C19" s="44" t="s">
        <v>204</v>
      </c>
    </row>
    <row r="20" spans="1:3" x14ac:dyDescent="0.25">
      <c r="A20" s="78"/>
      <c r="B20" s="44" t="s">
        <v>58</v>
      </c>
      <c r="C20" s="44" t="s">
        <v>205</v>
      </c>
    </row>
    <row r="21" spans="1:3" ht="13" thickBot="1" x14ac:dyDescent="0.3">
      <c r="A21" s="78"/>
      <c r="B21" s="43" t="s">
        <v>59</v>
      </c>
      <c r="C21" s="43" t="s">
        <v>206</v>
      </c>
    </row>
    <row r="22" spans="1:3" x14ac:dyDescent="0.25">
      <c r="A22" s="78"/>
      <c r="B22" s="44" t="s">
        <v>60</v>
      </c>
      <c r="C22" s="44" t="s">
        <v>207</v>
      </c>
    </row>
    <row r="23" spans="1:3" x14ac:dyDescent="0.25">
      <c r="A23" s="78"/>
      <c r="B23" s="44" t="s">
        <v>61</v>
      </c>
      <c r="C23" s="44" t="s">
        <v>208</v>
      </c>
    </row>
    <row r="24" spans="1:3" ht="13" thickBot="1" x14ac:dyDescent="0.3">
      <c r="A24" s="78"/>
      <c r="B24" s="43" t="s">
        <v>62</v>
      </c>
      <c r="C24" s="43" t="s">
        <v>209</v>
      </c>
    </row>
    <row r="25" spans="1:3" ht="13" thickBot="1" x14ac:dyDescent="0.3">
      <c r="A25" s="79"/>
      <c r="B25" s="43" t="s">
        <v>63</v>
      </c>
      <c r="C25" s="43" t="s">
        <v>210</v>
      </c>
    </row>
    <row r="26" spans="1:3" ht="13" thickBot="1" x14ac:dyDescent="0.3">
      <c r="A26" s="77" t="s">
        <v>286</v>
      </c>
      <c r="B26" s="43" t="s">
        <v>64</v>
      </c>
      <c r="C26" s="43" t="s">
        <v>211</v>
      </c>
    </row>
    <row r="27" spans="1:3" x14ac:dyDescent="0.25">
      <c r="A27" s="80"/>
      <c r="B27" s="44" t="s">
        <v>65</v>
      </c>
      <c r="C27" s="44" t="s">
        <v>212</v>
      </c>
    </row>
    <row r="28" spans="1:3" ht="13" thickBot="1" x14ac:dyDescent="0.3">
      <c r="A28" s="80"/>
      <c r="B28" s="43" t="s">
        <v>66</v>
      </c>
      <c r="C28" s="43" t="s">
        <v>213</v>
      </c>
    </row>
    <row r="29" spans="1:3" x14ac:dyDescent="0.25">
      <c r="A29" s="80"/>
      <c r="B29" s="44" t="s">
        <v>67</v>
      </c>
      <c r="C29" s="44" t="s">
        <v>214</v>
      </c>
    </row>
    <row r="30" spans="1:3" ht="13" thickBot="1" x14ac:dyDescent="0.3">
      <c r="A30" s="81"/>
      <c r="B30" s="43" t="s">
        <v>68</v>
      </c>
      <c r="C30" s="43" t="s">
        <v>215</v>
      </c>
    </row>
    <row r="31" spans="1:3" ht="13" thickBot="1" x14ac:dyDescent="0.3">
      <c r="A31" s="77" t="s">
        <v>216</v>
      </c>
      <c r="B31" s="43" t="s">
        <v>69</v>
      </c>
      <c r="C31" s="43" t="s">
        <v>217</v>
      </c>
    </row>
    <row r="32" spans="1:3" x14ac:dyDescent="0.25">
      <c r="A32" s="78"/>
      <c r="B32" s="44" t="s">
        <v>70</v>
      </c>
      <c r="C32" s="44" t="s">
        <v>218</v>
      </c>
    </row>
    <row r="33" spans="1:3" x14ac:dyDescent="0.25">
      <c r="A33" s="78"/>
      <c r="B33" s="44" t="s">
        <v>71</v>
      </c>
      <c r="C33" s="44" t="s">
        <v>219</v>
      </c>
    </row>
    <row r="34" spans="1:3" ht="13" thickBot="1" x14ac:dyDescent="0.3">
      <c r="A34" s="78"/>
      <c r="B34" s="43" t="s">
        <v>72</v>
      </c>
      <c r="C34" s="43" t="s">
        <v>220</v>
      </c>
    </row>
    <row r="35" spans="1:3" ht="13" thickBot="1" x14ac:dyDescent="0.3">
      <c r="A35" s="79"/>
      <c r="B35" s="43" t="s">
        <v>73</v>
      </c>
      <c r="C35" s="43" t="s">
        <v>221</v>
      </c>
    </row>
    <row r="36" spans="1:3" x14ac:dyDescent="0.25">
      <c r="A36" s="77" t="s">
        <v>222</v>
      </c>
      <c r="B36" s="44" t="s">
        <v>74</v>
      </c>
      <c r="C36" s="44" t="s">
        <v>223</v>
      </c>
    </row>
    <row r="37" spans="1:3" x14ac:dyDescent="0.25">
      <c r="A37" s="78"/>
      <c r="B37" s="44" t="s">
        <v>75</v>
      </c>
      <c r="C37" s="44" t="s">
        <v>224</v>
      </c>
    </row>
    <row r="38" spans="1:3" ht="13" thickBot="1" x14ac:dyDescent="0.3">
      <c r="A38" s="78"/>
      <c r="B38" s="43" t="s">
        <v>76</v>
      </c>
      <c r="C38" s="43" t="s">
        <v>225</v>
      </c>
    </row>
    <row r="39" spans="1:3" ht="13" thickBot="1" x14ac:dyDescent="0.3">
      <c r="A39" s="79"/>
      <c r="B39" s="43" t="s">
        <v>77</v>
      </c>
      <c r="C39" s="43" t="s">
        <v>226</v>
      </c>
    </row>
    <row r="40" spans="1:3" x14ac:dyDescent="0.25">
      <c r="A40" s="77" t="s">
        <v>227</v>
      </c>
      <c r="B40" s="44" t="s">
        <v>78</v>
      </c>
      <c r="C40" s="44" t="s">
        <v>228</v>
      </c>
    </row>
    <row r="41" spans="1:3" ht="13" thickBot="1" x14ac:dyDescent="0.3">
      <c r="A41" s="78"/>
      <c r="B41" s="43" t="s">
        <v>79</v>
      </c>
      <c r="C41" s="43" t="s">
        <v>229</v>
      </c>
    </row>
    <row r="42" spans="1:3" ht="13" thickBot="1" x14ac:dyDescent="0.3">
      <c r="A42" s="78"/>
      <c r="B42" s="43" t="s">
        <v>80</v>
      </c>
      <c r="C42" s="43" t="s">
        <v>230</v>
      </c>
    </row>
    <row r="43" spans="1:3" x14ac:dyDescent="0.25">
      <c r="A43" s="78"/>
      <c r="B43" s="44" t="s">
        <v>81</v>
      </c>
      <c r="C43" s="44" t="s">
        <v>231</v>
      </c>
    </row>
    <row r="44" spans="1:3" x14ac:dyDescent="0.25">
      <c r="A44" s="78"/>
      <c r="B44" s="44" t="s">
        <v>82</v>
      </c>
      <c r="C44" s="44" t="s">
        <v>232</v>
      </c>
    </row>
    <row r="45" spans="1:3" ht="13" thickBot="1" x14ac:dyDescent="0.3">
      <c r="A45" s="78"/>
      <c r="B45" s="43" t="s">
        <v>83</v>
      </c>
      <c r="C45" s="43" t="s">
        <v>233</v>
      </c>
    </row>
    <row r="46" spans="1:3" ht="13" thickBot="1" x14ac:dyDescent="0.3">
      <c r="A46" s="79"/>
      <c r="B46" s="43" t="s">
        <v>84</v>
      </c>
      <c r="C46" s="43" t="s">
        <v>234</v>
      </c>
    </row>
    <row r="47" spans="1:3" ht="13" thickBot="1" x14ac:dyDescent="0.3">
      <c r="A47" s="77" t="s">
        <v>235</v>
      </c>
      <c r="B47" s="43" t="s">
        <v>85</v>
      </c>
      <c r="C47" s="43" t="s">
        <v>236</v>
      </c>
    </row>
    <row r="48" spans="1:3" ht="13" thickBot="1" x14ac:dyDescent="0.3">
      <c r="A48" s="79"/>
      <c r="B48" s="43" t="s">
        <v>86</v>
      </c>
      <c r="C48" s="43" t="s">
        <v>237</v>
      </c>
    </row>
    <row r="49" spans="1:3" x14ac:dyDescent="0.25">
      <c r="A49" s="77" t="s">
        <v>238</v>
      </c>
      <c r="B49" s="44" t="s">
        <v>87</v>
      </c>
      <c r="C49" s="44" t="s">
        <v>239</v>
      </c>
    </row>
    <row r="50" spans="1:3" x14ac:dyDescent="0.25">
      <c r="A50" s="78"/>
      <c r="B50" s="44" t="s">
        <v>88</v>
      </c>
      <c r="C50" s="44" t="s">
        <v>240</v>
      </c>
    </row>
    <row r="51" spans="1:3" ht="13" thickBot="1" x14ac:dyDescent="0.3">
      <c r="A51" s="78"/>
      <c r="B51" s="43" t="s">
        <v>89</v>
      </c>
      <c r="C51" s="43" t="s">
        <v>241</v>
      </c>
    </row>
    <row r="52" spans="1:3" x14ac:dyDescent="0.25">
      <c r="A52" s="78"/>
      <c r="B52" s="44" t="s">
        <v>90</v>
      </c>
      <c r="C52" s="44" t="s">
        <v>242</v>
      </c>
    </row>
    <row r="53" spans="1:3" x14ac:dyDescent="0.25">
      <c r="A53" s="78"/>
      <c r="B53" s="44" t="s">
        <v>91</v>
      </c>
      <c r="C53" s="44" t="s">
        <v>243</v>
      </c>
    </row>
    <row r="54" spans="1:3" ht="13" thickBot="1" x14ac:dyDescent="0.3">
      <c r="A54" s="78"/>
      <c r="B54" s="43" t="s">
        <v>92</v>
      </c>
      <c r="C54" s="43" t="s">
        <v>244</v>
      </c>
    </row>
    <row r="55" spans="1:3" ht="13" thickBot="1" x14ac:dyDescent="0.3">
      <c r="A55" s="78"/>
      <c r="B55" s="43" t="s">
        <v>93</v>
      </c>
      <c r="C55" s="43" t="s">
        <v>245</v>
      </c>
    </row>
    <row r="56" spans="1:3" x14ac:dyDescent="0.25">
      <c r="A56" s="78"/>
      <c r="B56" s="44" t="s">
        <v>94</v>
      </c>
      <c r="C56" s="44" t="s">
        <v>246</v>
      </c>
    </row>
    <row r="57" spans="1:3" x14ac:dyDescent="0.25">
      <c r="A57" s="78"/>
      <c r="B57" s="44" t="s">
        <v>95</v>
      </c>
      <c r="C57" s="44" t="s">
        <v>247</v>
      </c>
    </row>
    <row r="58" spans="1:3" ht="13" thickBot="1" x14ac:dyDescent="0.3">
      <c r="A58" s="79"/>
      <c r="B58" s="43" t="s">
        <v>96</v>
      </c>
      <c r="C58" s="43" t="s">
        <v>248</v>
      </c>
    </row>
    <row r="59" spans="1:3" ht="13" thickBot="1" x14ac:dyDescent="0.3">
      <c r="A59" s="77" t="s">
        <v>249</v>
      </c>
      <c r="B59" s="43" t="s">
        <v>97</v>
      </c>
      <c r="C59" s="43" t="s">
        <v>250</v>
      </c>
    </row>
    <row r="60" spans="1:3" ht="13" thickBot="1" x14ac:dyDescent="0.3">
      <c r="A60" s="78"/>
      <c r="B60" s="43" t="s">
        <v>98</v>
      </c>
      <c r="C60" s="43" t="s">
        <v>251</v>
      </c>
    </row>
    <row r="61" spans="1:3" x14ac:dyDescent="0.25">
      <c r="A61" s="78"/>
      <c r="B61" s="44" t="s">
        <v>99</v>
      </c>
      <c r="C61" s="44" t="s">
        <v>252</v>
      </c>
    </row>
    <row r="62" spans="1:3" ht="13" thickBot="1" x14ac:dyDescent="0.3">
      <c r="A62" s="78"/>
      <c r="B62" s="43" t="s">
        <v>100</v>
      </c>
      <c r="C62" s="43" t="s">
        <v>253</v>
      </c>
    </row>
    <row r="63" spans="1:3" ht="13" thickBot="1" x14ac:dyDescent="0.3">
      <c r="A63" s="79"/>
      <c r="B63" s="43" t="s">
        <v>101</v>
      </c>
      <c r="C63" s="43" t="s">
        <v>254</v>
      </c>
    </row>
    <row r="64" spans="1:3" ht="13" thickBot="1" x14ac:dyDescent="0.3">
      <c r="A64" s="77" t="s">
        <v>255</v>
      </c>
      <c r="B64" s="43" t="s">
        <v>102</v>
      </c>
      <c r="C64" s="43" t="s">
        <v>256</v>
      </c>
    </row>
    <row r="65" spans="1:3" ht="13" thickBot="1" x14ac:dyDescent="0.3">
      <c r="A65" s="78"/>
      <c r="B65" s="43" t="s">
        <v>103</v>
      </c>
      <c r="C65" s="43" t="s">
        <v>257</v>
      </c>
    </row>
    <row r="66" spans="1:3" ht="13" thickBot="1" x14ac:dyDescent="0.3">
      <c r="A66" s="78"/>
      <c r="B66" s="43" t="s">
        <v>104</v>
      </c>
      <c r="C66" s="43" t="s">
        <v>258</v>
      </c>
    </row>
    <row r="67" spans="1:3" ht="13" thickBot="1" x14ac:dyDescent="0.3">
      <c r="A67" s="78"/>
      <c r="B67" s="43" t="s">
        <v>105</v>
      </c>
      <c r="C67" s="43" t="s">
        <v>259</v>
      </c>
    </row>
    <row r="68" spans="1:3" ht="13" thickBot="1" x14ac:dyDescent="0.3">
      <c r="A68" s="79"/>
      <c r="B68" s="43" t="s">
        <v>106</v>
      </c>
      <c r="C68" s="43" t="s">
        <v>260</v>
      </c>
    </row>
    <row r="69" spans="1:3" x14ac:dyDescent="0.25">
      <c r="A69" s="77" t="s">
        <v>261</v>
      </c>
      <c r="B69" s="44" t="s">
        <v>107</v>
      </c>
      <c r="C69" s="44" t="s">
        <v>262</v>
      </c>
    </row>
    <row r="70" spans="1:3" ht="13" thickBot="1" x14ac:dyDescent="0.3">
      <c r="A70" s="78"/>
      <c r="B70" s="43" t="s">
        <v>108</v>
      </c>
      <c r="C70" s="43" t="s">
        <v>263</v>
      </c>
    </row>
    <row r="71" spans="1:3" ht="13" thickBot="1" x14ac:dyDescent="0.3">
      <c r="A71" s="78"/>
      <c r="B71" s="43" t="s">
        <v>109</v>
      </c>
      <c r="C71" s="43" t="s">
        <v>264</v>
      </c>
    </row>
    <row r="72" spans="1:3" ht="13" thickBot="1" x14ac:dyDescent="0.3">
      <c r="A72" s="79"/>
      <c r="B72" s="43" t="s">
        <v>110</v>
      </c>
      <c r="C72" s="43" t="s">
        <v>265</v>
      </c>
    </row>
    <row r="73" spans="1:3" ht="13" thickBot="1" x14ac:dyDescent="0.3">
      <c r="A73" s="77" t="s">
        <v>266</v>
      </c>
      <c r="B73" s="43" t="s">
        <v>111</v>
      </c>
      <c r="C73" s="43" t="s">
        <v>267</v>
      </c>
    </row>
    <row r="74" spans="1:3" ht="13" thickBot="1" x14ac:dyDescent="0.3">
      <c r="A74" s="79"/>
      <c r="B74" s="43" t="s">
        <v>112</v>
      </c>
      <c r="C74" s="43" t="s">
        <v>268</v>
      </c>
    </row>
    <row r="75" spans="1:3" x14ac:dyDescent="0.25">
      <c r="A75" s="77" t="s">
        <v>269</v>
      </c>
      <c r="B75" s="44" t="s">
        <v>113</v>
      </c>
      <c r="C75" s="44" t="s">
        <v>270</v>
      </c>
    </row>
    <row r="76" spans="1:3" x14ac:dyDescent="0.25">
      <c r="A76" s="78"/>
      <c r="B76" s="44" t="s">
        <v>114</v>
      </c>
      <c r="C76" s="44" t="s">
        <v>271</v>
      </c>
    </row>
    <row r="77" spans="1:3" x14ac:dyDescent="0.25">
      <c r="A77" s="78"/>
      <c r="B77" s="44" t="s">
        <v>115</v>
      </c>
      <c r="C77" s="44" t="s">
        <v>272</v>
      </c>
    </row>
    <row r="78" spans="1:3" x14ac:dyDescent="0.25">
      <c r="A78" s="78"/>
      <c r="B78" s="44" t="s">
        <v>116</v>
      </c>
      <c r="C78" s="44" t="s">
        <v>273</v>
      </c>
    </row>
    <row r="79" spans="1:3" x14ac:dyDescent="0.25">
      <c r="A79" s="78"/>
      <c r="B79" s="44" t="s">
        <v>117</v>
      </c>
      <c r="C79" s="44" t="s">
        <v>274</v>
      </c>
    </row>
    <row r="80" spans="1:3" x14ac:dyDescent="0.25">
      <c r="A80" s="78"/>
      <c r="B80" s="44" t="s">
        <v>118</v>
      </c>
      <c r="C80" s="44" t="s">
        <v>275</v>
      </c>
    </row>
    <row r="81" spans="1:3" ht="13" thickBot="1" x14ac:dyDescent="0.3">
      <c r="A81" s="78"/>
      <c r="B81" s="43" t="s">
        <v>119</v>
      </c>
      <c r="C81" s="43" t="s">
        <v>276</v>
      </c>
    </row>
    <row r="82" spans="1:3" ht="13" thickBot="1" x14ac:dyDescent="0.3">
      <c r="A82" s="79"/>
      <c r="B82" s="43" t="s">
        <v>120</v>
      </c>
      <c r="C82" s="43" t="s">
        <v>277</v>
      </c>
    </row>
    <row r="83" spans="1:3" ht="13" thickBot="1" x14ac:dyDescent="0.3">
      <c r="A83" s="77" t="s">
        <v>278</v>
      </c>
      <c r="B83" s="43" t="s">
        <v>121</v>
      </c>
      <c r="C83" s="43" t="s">
        <v>279</v>
      </c>
    </row>
    <row r="84" spans="1:3" ht="13" thickBot="1" x14ac:dyDescent="0.3">
      <c r="A84" s="78"/>
      <c r="B84" s="43" t="s">
        <v>122</v>
      </c>
      <c r="C84" s="43" t="s">
        <v>280</v>
      </c>
    </row>
    <row r="85" spans="1:3" ht="13" thickBot="1" x14ac:dyDescent="0.3">
      <c r="A85" s="78"/>
      <c r="B85" s="43" t="s">
        <v>123</v>
      </c>
      <c r="C85" s="43" t="s">
        <v>281</v>
      </c>
    </row>
    <row r="86" spans="1:3" x14ac:dyDescent="0.25">
      <c r="A86" s="78"/>
      <c r="B86" s="44" t="s">
        <v>124</v>
      </c>
      <c r="C86" s="44" t="s">
        <v>282</v>
      </c>
    </row>
    <row r="87" spans="1:3" ht="13" thickBot="1" x14ac:dyDescent="0.3">
      <c r="A87" s="78"/>
      <c r="B87" s="43" t="s">
        <v>125</v>
      </c>
      <c r="C87" s="43" t="s">
        <v>283</v>
      </c>
    </row>
    <row r="88" spans="1:3" ht="13" thickBot="1" x14ac:dyDescent="0.3">
      <c r="A88" s="79"/>
      <c r="B88" s="43" t="s">
        <v>126</v>
      </c>
      <c r="C88" s="43" t="s">
        <v>284</v>
      </c>
    </row>
    <row r="89" spans="1:3" ht="15.5" x14ac:dyDescent="0.25">
      <c r="A89" s="33"/>
    </row>
    <row r="90" spans="1:3" ht="15.5" x14ac:dyDescent="0.25">
      <c r="A90" s="39"/>
    </row>
    <row r="91" spans="1:3" ht="15.5" x14ac:dyDescent="0.25">
      <c r="A91" s="32" t="s">
        <v>285</v>
      </c>
    </row>
  </sheetData>
  <sheetProtection selectLockedCells="1"/>
  <mergeCells count="15">
    <mergeCell ref="A73:A74"/>
    <mergeCell ref="A75:A82"/>
    <mergeCell ref="A83:A88"/>
    <mergeCell ref="A40:A46"/>
    <mergeCell ref="A47:A48"/>
    <mergeCell ref="A49:A58"/>
    <mergeCell ref="A59:A63"/>
    <mergeCell ref="A64:A68"/>
    <mergeCell ref="A69:A72"/>
    <mergeCell ref="A3:A13"/>
    <mergeCell ref="A14:A16"/>
    <mergeCell ref="A17:A25"/>
    <mergeCell ref="A31:A35"/>
    <mergeCell ref="A36:A39"/>
    <mergeCell ref="A26:A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20</vt:i4>
      </vt:variant>
    </vt:vector>
  </HeadingPairs>
  <TitlesOfParts>
    <vt:vector size="27" baseType="lpstr">
      <vt:lpstr>Sheet1</vt:lpstr>
      <vt:lpstr>Notes</vt:lpstr>
      <vt:lpstr>Courses</vt:lpstr>
      <vt:lpstr>Venues</vt:lpstr>
      <vt:lpstr>Tutors</vt:lpstr>
      <vt:lpstr>Levels</vt:lpstr>
      <vt:lpstr>SSC</vt:lpstr>
      <vt:lpstr>Notes!_Toc106011017</vt:lpstr>
      <vt:lpstr>Notes!_Toc106011018</vt:lpstr>
      <vt:lpstr>Notes!_Toc106011019</vt:lpstr>
      <vt:lpstr>Notes!_Toc106011020</vt:lpstr>
      <vt:lpstr>Notes!_Toc106011021</vt:lpstr>
      <vt:lpstr>Notes!_Toc106011022</vt:lpstr>
      <vt:lpstr>Notes!_Toc106011023</vt:lpstr>
      <vt:lpstr>Notes!_Toc106011024</vt:lpstr>
      <vt:lpstr>Notes!_Toc106011025</vt:lpstr>
      <vt:lpstr>Notes!_Toc106011026</vt:lpstr>
      <vt:lpstr>Notes!_Toc106011027</vt:lpstr>
      <vt:lpstr>Notes!_Toc106011028</vt:lpstr>
      <vt:lpstr>Notes!_Toc106012238</vt:lpstr>
      <vt:lpstr>Notes!_Toc106012239</vt:lpstr>
      <vt:lpstr>Category</vt:lpstr>
      <vt:lpstr>Days</vt:lpstr>
      <vt:lpstr>Levels</vt:lpstr>
      <vt:lpstr>operation</vt:lpstr>
      <vt:lpstr>SSC</vt:lpstr>
      <vt:lpstr>YN</vt:lpstr>
    </vt:vector>
  </TitlesOfParts>
  <Company>Hampshire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rhlialpw</dc:creator>
  <cp:lastModifiedBy>Speirs, Jill</cp:lastModifiedBy>
  <dcterms:created xsi:type="dcterms:W3CDTF">2010-07-20T15:30:12Z</dcterms:created>
  <dcterms:modified xsi:type="dcterms:W3CDTF">2025-08-14T11:17:20Z</dcterms:modified>
</cp:coreProperties>
</file>